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DieseArbeitsmappe"/>
  <mc:AlternateContent xmlns:mc="http://schemas.openxmlformats.org/markup-compatibility/2006">
    <mc:Choice Requires="x15">
      <x15ac:absPath xmlns:x15ac="http://schemas.microsoft.com/office/spreadsheetml/2010/11/ac" url="F:\daten\M4\21-128-00\06_ARB_UNT\01_Praequalifikation\01_PQ_Formulare\"/>
    </mc:Choice>
  </mc:AlternateContent>
  <xr:revisionPtr revIDLastSave="0" documentId="8_{419FE3DE-49CE-494B-9F86-95620D16942F}" xr6:coauthVersionLast="47" xr6:coauthVersionMax="47" xr10:uidLastSave="{00000000-0000-0000-0000-000000000000}"/>
  <bookViews>
    <workbookView xWindow="-120" yWindow="-120" windowWidth="29040" windowHeight="17640" tabRatio="650" activeTab="1" xr2:uid="{00000000-000D-0000-FFFF-FFFF00000000}"/>
  </bookViews>
  <sheets>
    <sheet name="B0_Antrag" sheetId="1" r:id="rId1"/>
    <sheet name="B1_Architektur" sheetId="5" r:id="rId2"/>
    <sheet name="B2_Landschaftsarchitektur" sheetId="22" r:id="rId3"/>
    <sheet name="B3_Weitere Fachplaner" sheetId="23" state="hidden" r:id="rId4"/>
    <sheet name="B4_Weitere Fachplaner" sheetId="24" state="hidden" r:id="rId5"/>
    <sheet name="B5_Weitere Fachplaner" sheetId="26" state="hidden" r:id="rId6"/>
  </sheets>
  <definedNames>
    <definedName name="_xlnm.Print_Area" localSheetId="0">B0_Antrag!$A$1:$G$50</definedName>
    <definedName name="_xlnm.Print_Area" localSheetId="1">B1_Architektur!$A$1:$I$155</definedName>
    <definedName name="_xlnm.Print_Area" localSheetId="2">B2_Landschaftsarchitektur!$A$1:$I$93</definedName>
    <definedName name="_xlnm.Print_Area" localSheetId="3">'B3_Weitere Fachplaner'!$A$1:$I$30</definedName>
    <definedName name="_xlnm.Print_Area" localSheetId="4">'B4_Weitere Fachplaner'!$A$1:$I$30</definedName>
    <definedName name="_xlnm.Print_Area" localSheetId="5">'B5_Weitere Fachplaner'!$A$1:$I$30</definedName>
    <definedName name="Z_E2C0DC29_1A9C_441A_B746_9374C500A30C_.wvu.PrintArea" localSheetId="0" hidden="1">B0_Antrag!$A$1:$G$49</definedName>
    <definedName name="Z_E2C0DC29_1A9C_441A_B746_9374C500A30C_.wvu.PrintArea" localSheetId="1" hidden="1">B1_Architektur!$A$1:$I$111</definedName>
    <definedName name="Z_E2C0DC29_1A9C_441A_B746_9374C500A30C_.wvu.PrintArea" localSheetId="2" hidden="1">B2_Landschaftsarchitektur!$A$1:$I$65</definedName>
    <definedName name="Z_E2C0DC29_1A9C_441A_B746_9374C500A30C_.wvu.PrintArea" localSheetId="3" hidden="1">'B3_Weitere Fachplaner'!$A$1:$I$30</definedName>
    <definedName name="Z_E2C0DC29_1A9C_441A_B746_9374C500A30C_.wvu.PrintArea" localSheetId="4" hidden="1">'B4_Weitere Fachplaner'!$A$1:$I$30</definedName>
    <definedName name="Z_E2C0DC29_1A9C_441A_B746_9374C500A30C_.wvu.PrintArea" localSheetId="5" hidden="1">'B5_Weitere Fachplaner'!$A$1:$I$30</definedName>
  </definedNames>
  <calcPr calcId="191029"/>
  <customWorkbookViews>
    <customWorkbookView name="Susanne Mocek - Persönliche Ansicht" guid="{E2C0DC29-1A9C-441A-B746-9374C500A30C}" mergeInterval="0" personalView="1" maximized="1" xWindow="-8" yWindow="-8" windowWidth="1936" windowHeight="117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26" l="1"/>
  <c r="C5" i="24"/>
  <c r="C43" i="22"/>
  <c r="C45" i="22"/>
  <c r="C44" i="22"/>
  <c r="C6" i="26"/>
  <c r="C4" i="26"/>
  <c r="I3" i="26"/>
  <c r="C6" i="24"/>
  <c r="C4" i="24"/>
  <c r="C4" i="23"/>
  <c r="C5" i="23"/>
  <c r="C6" i="23"/>
  <c r="I3" i="24" l="1"/>
  <c r="I3" i="23"/>
  <c r="I3" i="22" l="1"/>
  <c r="I68" i="22" s="1"/>
  <c r="D88" i="22"/>
  <c r="C77" i="22"/>
  <c r="C71" i="22"/>
  <c r="C70" i="22"/>
  <c r="C69" i="22"/>
  <c r="I66" i="22"/>
  <c r="C41" i="22"/>
  <c r="C40" i="22"/>
  <c r="C39" i="22"/>
  <c r="I36" i="22"/>
  <c r="H29" i="22"/>
  <c r="H26" i="22"/>
  <c r="C6" i="22"/>
  <c r="C5" i="22"/>
  <c r="C4" i="22"/>
  <c r="I38" i="22" l="1"/>
  <c r="D150" i="5"/>
  <c r="D144" i="5"/>
  <c r="C126" i="5"/>
  <c r="C134" i="5"/>
  <c r="I36" i="5"/>
  <c r="C39" i="5"/>
  <c r="C38" i="5"/>
  <c r="C37" i="5"/>
  <c r="H62" i="5"/>
  <c r="H59" i="5"/>
  <c r="I3" i="5"/>
  <c r="I117" i="5" s="1"/>
  <c r="H29" i="5"/>
  <c r="H26" i="5"/>
  <c r="I115" i="5"/>
  <c r="C120" i="5"/>
  <c r="C119" i="5"/>
  <c r="C118" i="5"/>
  <c r="I69" i="5"/>
  <c r="C74" i="5"/>
  <c r="C73" i="5"/>
  <c r="C72" i="5"/>
  <c r="C6" i="5"/>
  <c r="C5" i="5"/>
  <c r="C4" i="5"/>
  <c r="I71" i="5" l="1"/>
</calcChain>
</file>

<file path=xl/sharedStrings.xml><?xml version="1.0" encoding="utf-8"?>
<sst xmlns="http://schemas.openxmlformats.org/spreadsheetml/2006/main" count="443" uniqueCount="118">
  <si>
    <t>Veranstalterin</t>
  </si>
  <si>
    <t>Projekt</t>
  </si>
  <si>
    <t>Ort</t>
  </si>
  <si>
    <t>Kontaktperson</t>
  </si>
  <si>
    <t>Adresse</t>
  </si>
  <si>
    <t>Telefon</t>
  </si>
  <si>
    <t>E-Mail-Adresse</t>
  </si>
  <si>
    <t>Teilnehmerantrag</t>
  </si>
  <si>
    <t>Formulare</t>
  </si>
  <si>
    <t>Deckblatt Teilnahmeantrag Präqualifikation</t>
  </si>
  <si>
    <t>Selbstdeklaration</t>
  </si>
  <si>
    <t>Bestätigung</t>
  </si>
  <si>
    <t>Ort, Datum</t>
  </si>
  <si>
    <t xml:space="preserve">Teilnahmeantrag Präqualifikation </t>
  </si>
  <si>
    <t>Telefonnummer</t>
  </si>
  <si>
    <t>Firma (Stempel und rechtsgültige Unterschrift)</t>
  </si>
  <si>
    <t>Firmennamen</t>
  </si>
  <si>
    <t>Rechtsform</t>
  </si>
  <si>
    <t>Gründungsjahr</t>
  </si>
  <si>
    <t>Geschäfts- Steuerdomizil</t>
  </si>
  <si>
    <t>Personalbestand</t>
  </si>
  <si>
    <t>Projektbeschrieb</t>
  </si>
  <si>
    <t>Auftraggeber</t>
  </si>
  <si>
    <t>Warum als Referenz geeignet?</t>
  </si>
  <si>
    <t>Anbieter</t>
  </si>
  <si>
    <t>Land</t>
  </si>
  <si>
    <t>Funktion</t>
  </si>
  <si>
    <t>Geschäftsleitung</t>
  </si>
  <si>
    <t>Pers.</t>
  </si>
  <si>
    <t>%</t>
  </si>
  <si>
    <t>Techniker/innen</t>
  </si>
  <si>
    <t>Zeichner/innen</t>
  </si>
  <si>
    <t>Bauleiter/innen</t>
  </si>
  <si>
    <t>Administration</t>
  </si>
  <si>
    <t>Wettbewerb</t>
  </si>
  <si>
    <t xml:space="preserve">Bauende </t>
  </si>
  <si>
    <t>Energiestandard</t>
  </si>
  <si>
    <t>höhere Ausbildung (ETH/FH)</t>
  </si>
  <si>
    <t>Anzahl</t>
  </si>
  <si>
    <t>Stellenprozente*</t>
  </si>
  <si>
    <t xml:space="preserve">* Angabe zu Voll- oder Teilzeitbeschäftigung, Beispiel: </t>
  </si>
  <si>
    <t xml:space="preserve">1 Angestellte/-r mit 100%-Stelle (Vollzeit) und 1 Angestellte/-r mit 60%-Stelle (Teilzeitbeschäftigung) = 160% </t>
  </si>
  <si>
    <t>PLZ</t>
  </si>
  <si>
    <t>Total</t>
  </si>
  <si>
    <t>Stellenprozente:</t>
  </si>
  <si>
    <t>ja/nein</t>
  </si>
  <si>
    <t xml:space="preserve">Baukosten BKP 2 </t>
  </si>
  <si>
    <t>Mio. CHF</t>
  </si>
  <si>
    <t>Rang</t>
  </si>
  <si>
    <t>Direktauftrag</t>
  </si>
  <si>
    <t>Objektbezeichnung</t>
  </si>
  <si>
    <t>Standort Objekt</t>
  </si>
  <si>
    <t>Bauwerksart (SIA 102)</t>
  </si>
  <si>
    <t>Geschossfläche (GF)</t>
  </si>
  <si>
    <t>m²</t>
  </si>
  <si>
    <t>Baubeginn</t>
  </si>
  <si>
    <t xml:space="preserve">Erbrachte Leistung (SIA 112)   </t>
  </si>
  <si>
    <t>1-5</t>
  </si>
  <si>
    <t>Baukategorie (SIA 102)</t>
  </si>
  <si>
    <t>Jahr</t>
  </si>
  <si>
    <t>I-VII</t>
  </si>
  <si>
    <t>Anzahl Personen:</t>
  </si>
  <si>
    <t>Geschäftszweck/Hauptätigkeit</t>
  </si>
  <si>
    <t>Formular B0</t>
  </si>
  <si>
    <t>B0</t>
  </si>
  <si>
    <t>B1</t>
  </si>
  <si>
    <t>Formular B1</t>
  </si>
  <si>
    <t>Anbieter 1</t>
  </si>
  <si>
    <t>Anbieter 2</t>
  </si>
  <si>
    <t>Angaben des Anbieters 1</t>
  </si>
  <si>
    <t>Angaben des Anbieters 2 (zweite Firma bei ARGE)</t>
  </si>
  <si>
    <t>Federführende Firma</t>
  </si>
  <si>
    <t>Angaben zur Schlüsselperson (Projektverantwortliche Fachperson)</t>
  </si>
  <si>
    <t>Vorname, Name</t>
  </si>
  <si>
    <t>Titel</t>
  </si>
  <si>
    <t>Jahrgang</t>
  </si>
  <si>
    <t>Diplom (Jahr)</t>
  </si>
  <si>
    <t>in der Firma seit (Jahr)</t>
  </si>
  <si>
    <t>Auszubildende / Praktikanten</t>
  </si>
  <si>
    <t>Projektleitung (Name)</t>
  </si>
  <si>
    <t>Referenzprojekt 1 (Anbieter 1)</t>
  </si>
  <si>
    <t>Projektverfassende Firma</t>
  </si>
  <si>
    <t>Bei Arbeitsgemeinschaften ist für jede beteiligte Unternehmung ein separates Formular auszufüllen. Dies gilt auch für allfällige Subunternehmungen. Angebote mit nicht oder nur mangelhaft ausgefüllten Formularen werden von der Teilnahme ausgeschlossen (Submissionsverordnung vom 23. Juli 2003, § 28 lit. h).</t>
  </si>
  <si>
    <t>Die Unternehmung bestätigt, dass sie den Grundsatz der Lohngleichheit von Frau und Mann einhält.</t>
  </si>
  <si>
    <t>Die Unternehmung bestätigt, dass sie die fälligen Staats- und Gemeinde- und direkten Bundessteuern (inkl. Nachsteuern etc.) bezahlt hat.</t>
  </si>
  <si>
    <t>Die Unternehmung bestätigt, dass sie die fällige Mehrwertsteuer bezahlt hat.</t>
  </si>
  <si>
    <t>Die Unternehmung bestätigt, dass sie die fälligen Sozialversicherungsbeiträge (AHV, IV, EO, FAK, ALV, BVG und UVG) bezahlt hat.</t>
  </si>
  <si>
    <t>Die Unternehmung bestätigt, dass sie sich in keinem Konkursverfahren befindet.</t>
  </si>
  <si>
    <t>Die Unternehmung bestätigt, dass bei ihr in den vergangenen zwölf Monaten keine Pfändung vollzogen wurde.</t>
  </si>
  <si>
    <t>Mit der nachfolgenden Unterschrift bestätigt die Unternehmung die Richtigkeit aller Angaben und ermächtigt die jeweils zuständigen Behörden und Einrichtungen, der Vergabestelle Auskünfte über allfällige Steuer- und Sozialabgabenausstände, betreibungsrechtliche Vorgänge und weitere Angaben im Rahmen der Selbstdeklaration zu erteilen.</t>
  </si>
  <si>
    <t>Mit der Unterzeichnung dieses Formulars stellt der oben aufgeführte Anbieter, Antrag auf Teilnahme am Projektwettbewerb. Er bestätigt, das Projekt mit der genannten Schlüsselperson zu realisieren, falls es den Zuschlag erhält.
Im Weiteren bestätigt die Firma mit Ihrer Unterschrift, dass alle Angaben wahrheitsgetreu sind und alle Punkte der Selbstdeklarationen vollständig zutreffen.</t>
  </si>
  <si>
    <t>Architektur</t>
  </si>
  <si>
    <t>Nachwuchsförderung *</t>
  </si>
  <si>
    <t>Bewerbung Nachwuchsteam*</t>
  </si>
  <si>
    <t>GeschäftsleiterIn/InhaberIn **</t>
  </si>
  <si>
    <t>** nur bei Bewerbung als Nachwuchsbüro auszufüllen (Name, Vorname, Jahrgang)</t>
  </si>
  <si>
    <t>Referenzprojekt 2 (Anbieter 1, bei ARGE: Anbieter 1 oder Anbieter 2)</t>
  </si>
  <si>
    <t>Formular B2</t>
  </si>
  <si>
    <t>B2</t>
  </si>
  <si>
    <t>Landschaftsarchitektur</t>
  </si>
  <si>
    <t>Angaben des Anbieters</t>
  </si>
  <si>
    <t>Referenzprojekt</t>
  </si>
  <si>
    <t>Formular B3</t>
  </si>
  <si>
    <t>Formular B4</t>
  </si>
  <si>
    <t>Formular B5</t>
  </si>
  <si>
    <t>Die Angaben werden vertraulich behandelt und dienen ausschliesslich der Auswertung dieser Ausschreibung.</t>
  </si>
  <si>
    <t>Referenzprojekte des Anbieters / der Anbieter</t>
  </si>
  <si>
    <t>Referenzprojekt des Anbieters</t>
  </si>
  <si>
    <t>Freiraumkat. (SIA 105)</t>
  </si>
  <si>
    <t xml:space="preserve">Baukosten BKP 4 </t>
  </si>
  <si>
    <t>I-V</t>
  </si>
  <si>
    <t>Bauvorhaben (SIA 105)</t>
  </si>
  <si>
    <t>Bearb. Umgebungsfl. (BUF)</t>
  </si>
  <si>
    <t>Fachbereich</t>
  </si>
  <si>
    <t>AltersZentrum St. Martin, Sursee</t>
  </si>
  <si>
    <t>Projektwettbewerb Ersatzneubau AltersZentrum St. Martin</t>
  </si>
  <si>
    <t>Sursee</t>
  </si>
  <si>
    <t>*  Bewerbung als Nachwuchsteam gemäss Programm Präqualifikation Kap.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</si>
</sst>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0"/>
      <color theme="1"/>
      <name val="Arial"/>
      <family val="2"/>
    </font>
    <font>
      <b/>
      <sz val="10"/>
      <color theme="1"/>
      <name val="Arial"/>
      <family val="2"/>
    </font>
    <font>
      <sz val="10"/>
      <color theme="1"/>
      <name val="Arial"/>
      <family val="2"/>
    </font>
    <font>
      <sz val="8"/>
      <color theme="1"/>
      <name val="Arial"/>
      <family val="2"/>
    </font>
    <font>
      <u/>
      <sz val="10"/>
      <color theme="10"/>
      <name val="Arial"/>
      <family val="2"/>
    </font>
    <font>
      <sz val="12"/>
      <color theme="1"/>
      <name val="Arial"/>
      <family val="2"/>
    </font>
    <font>
      <sz val="10"/>
      <name val="Arial"/>
      <family val="2"/>
    </font>
    <font>
      <i/>
      <sz val="8"/>
      <name val="Arial"/>
      <family val="2"/>
    </font>
    <font>
      <i/>
      <sz val="8"/>
      <color theme="1"/>
      <name val="Arial"/>
      <family val="2"/>
    </font>
    <font>
      <b/>
      <sz val="10"/>
      <color theme="0"/>
      <name val="Arial"/>
      <family val="2"/>
    </font>
    <font>
      <sz val="10"/>
      <color theme="0"/>
      <name val="Arial"/>
      <family val="2"/>
    </font>
    <font>
      <b/>
      <sz val="12"/>
      <color theme="0"/>
      <name val="Arial"/>
      <family val="2"/>
    </font>
    <font>
      <sz val="12"/>
      <color theme="0"/>
      <name val="Arial"/>
      <family val="2"/>
    </font>
    <font>
      <sz val="9"/>
      <color theme="1"/>
      <name val="Arial"/>
      <family val="2"/>
    </font>
    <font>
      <b/>
      <sz val="8"/>
      <name val="Arial"/>
      <family val="2"/>
    </font>
    <font>
      <sz val="8"/>
      <name val="Arial"/>
      <family val="2"/>
    </font>
  </fonts>
  <fills count="6">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6" tint="-0.749992370372631"/>
        <bgColor indexed="64"/>
      </patternFill>
    </fill>
    <fill>
      <patternFill patternType="solid">
        <fgColor theme="6" tint="-0.499984740745262"/>
        <bgColor indexed="64"/>
      </patternFill>
    </fill>
  </fills>
  <borders count="7">
    <border>
      <left/>
      <right/>
      <top/>
      <bottom/>
      <diagonal/>
    </border>
    <border>
      <left/>
      <right/>
      <top style="hair">
        <color auto="1"/>
      </top>
      <bottom style="hair">
        <color auto="1"/>
      </bottom>
      <diagonal/>
    </border>
    <border>
      <left/>
      <right/>
      <top style="hair">
        <color theme="6" tint="-0.749961851863155"/>
      </top>
      <bottom style="hair">
        <color theme="6" tint="-0.749961851863155"/>
      </bottom>
      <diagonal/>
    </border>
    <border>
      <left/>
      <right/>
      <top style="hair">
        <color theme="6" tint="-0.749961851863155"/>
      </top>
      <bottom/>
      <diagonal/>
    </border>
    <border>
      <left/>
      <right/>
      <top/>
      <bottom style="hair">
        <color theme="6" tint="-0.749961851863155"/>
      </bottom>
      <diagonal/>
    </border>
    <border>
      <left/>
      <right/>
      <top/>
      <bottom style="hair">
        <color auto="1"/>
      </bottom>
      <diagonal/>
    </border>
    <border>
      <left/>
      <right/>
      <top style="hair">
        <color auto="1"/>
      </top>
      <bottom/>
      <diagonal/>
    </border>
  </borders>
  <cellStyleXfs count="3">
    <xf numFmtId="0" fontId="0" fillId="0" borderId="0"/>
    <xf numFmtId="0" fontId="4" fillId="0" borderId="0" applyNumberFormat="0" applyFill="0" applyBorder="0" applyAlignment="0" applyProtection="0"/>
    <xf numFmtId="0" fontId="6" fillId="0" borderId="0"/>
  </cellStyleXfs>
  <cellXfs count="136">
    <xf numFmtId="0" fontId="0" fillId="0" borderId="0" xfId="0"/>
    <xf numFmtId="0" fontId="0" fillId="0" borderId="0" xfId="0" applyFont="1" applyFill="1" applyBorder="1"/>
    <xf numFmtId="0" fontId="0" fillId="0" borderId="0" xfId="0" applyFill="1" applyBorder="1" applyProtection="1"/>
    <xf numFmtId="0" fontId="0" fillId="0" borderId="0" xfId="0" applyFill="1" applyBorder="1" applyAlignment="1" applyProtection="1">
      <alignment vertical="top" wrapText="1"/>
    </xf>
    <xf numFmtId="0" fontId="0" fillId="0" borderId="0" xfId="0" applyBorder="1" applyProtection="1">
      <protection locked="0"/>
    </xf>
    <xf numFmtId="0" fontId="0" fillId="0" borderId="0" xfId="0" applyBorder="1" applyProtection="1"/>
    <xf numFmtId="0" fontId="0" fillId="0" borderId="0" xfId="0" applyBorder="1" applyAlignment="1" applyProtection="1">
      <alignment horizontal="right"/>
    </xf>
    <xf numFmtId="0" fontId="0" fillId="0" borderId="0" xfId="0" applyBorder="1" applyAlignment="1" applyProtection="1">
      <alignment vertical="center"/>
    </xf>
    <xf numFmtId="0" fontId="0" fillId="0" borderId="0" xfId="0" applyBorder="1" applyAlignment="1" applyProtection="1">
      <alignment horizontal="right" vertical="center"/>
    </xf>
    <xf numFmtId="0" fontId="5" fillId="0" borderId="0" xfId="0" applyFont="1" applyBorder="1" applyAlignment="1" applyProtection="1">
      <alignment vertical="center"/>
    </xf>
    <xf numFmtId="0" fontId="1" fillId="0" borderId="0"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Fill="1" applyBorder="1" applyAlignment="1" applyProtection="1">
      <alignment vertical="center" wrapText="1"/>
    </xf>
    <xf numFmtId="49" fontId="0" fillId="2" borderId="0" xfId="0" applyNumberFormat="1" applyFont="1" applyFill="1" applyBorder="1" applyAlignment="1" applyProtection="1">
      <alignment vertical="center"/>
    </xf>
    <xf numFmtId="49" fontId="0" fillId="2" borderId="0" xfId="0" applyNumberFormat="1" applyFont="1" applyFill="1" applyBorder="1" applyAlignment="1" applyProtection="1">
      <alignment horizontal="center" vertical="center"/>
    </xf>
    <xf numFmtId="49" fontId="0" fillId="0" borderId="0" xfId="0" applyNumberFormat="1" applyBorder="1" applyAlignment="1" applyProtection="1">
      <alignment vertical="center"/>
    </xf>
    <xf numFmtId="49" fontId="0" fillId="2" borderId="0" xfId="0" applyNumberFormat="1" applyFont="1" applyFill="1" applyBorder="1" applyAlignment="1" applyProtection="1">
      <alignment horizontal="right" vertical="center"/>
    </xf>
    <xf numFmtId="49" fontId="0" fillId="0" borderId="0" xfId="0" applyNumberFormat="1" applyFill="1" applyBorder="1" applyAlignment="1" applyProtection="1">
      <alignment vertical="center"/>
    </xf>
    <xf numFmtId="49" fontId="0" fillId="0" borderId="0" xfId="0" applyNumberFormat="1" applyFill="1" applyBorder="1" applyAlignment="1" applyProtection="1">
      <alignment horizontal="right" vertical="center"/>
    </xf>
    <xf numFmtId="49" fontId="0" fillId="2" borderId="0" xfId="0" applyNumberFormat="1" applyFill="1" applyBorder="1" applyAlignment="1" applyProtection="1">
      <alignment vertical="center"/>
    </xf>
    <xf numFmtId="49" fontId="0" fillId="2" borderId="0" xfId="0" applyNumberFormat="1" applyFill="1" applyBorder="1" applyAlignment="1" applyProtection="1">
      <alignment horizontal="right" vertical="center"/>
    </xf>
    <xf numFmtId="0" fontId="0" fillId="0" borderId="0" xfId="0" applyFill="1" applyBorder="1" applyAlignment="1" applyProtection="1">
      <alignment horizontal="left" vertical="center"/>
    </xf>
    <xf numFmtId="0" fontId="0" fillId="0" borderId="0" xfId="0" applyFill="1" applyBorder="1" applyAlignment="1" applyProtection="1">
      <alignment horizontal="left" vertical="top" wrapText="1"/>
    </xf>
    <xf numFmtId="0" fontId="0" fillId="2" borderId="0" xfId="0" applyFill="1" applyBorder="1" applyAlignment="1" applyProtection="1">
      <alignment horizontal="left"/>
    </xf>
    <xf numFmtId="0" fontId="7" fillId="0" borderId="0" xfId="2" applyNumberFormat="1" applyFont="1" applyBorder="1" applyAlignment="1" applyProtection="1">
      <alignment vertical="top"/>
    </xf>
    <xf numFmtId="1" fontId="0" fillId="0" borderId="0" xfId="0" applyNumberFormat="1" applyFill="1" applyBorder="1" applyAlignment="1" applyProtection="1">
      <alignment horizontal="left" vertical="center"/>
    </xf>
    <xf numFmtId="1" fontId="0" fillId="0" borderId="0" xfId="0" applyNumberFormat="1" applyFill="1" applyBorder="1" applyAlignment="1" applyProtection="1">
      <alignment horizontal="left" vertical="center" wrapText="1"/>
    </xf>
    <xf numFmtId="0" fontId="0" fillId="0" borderId="0" xfId="0" applyBorder="1" applyAlignment="1" applyProtection="1">
      <alignment horizontal="left" vertical="center"/>
    </xf>
    <xf numFmtId="49" fontId="0" fillId="0" borderId="0" xfId="0" applyNumberFormat="1" applyFill="1" applyBorder="1" applyAlignment="1" applyProtection="1">
      <alignment horizontal="left" vertical="center"/>
    </xf>
    <xf numFmtId="49" fontId="0" fillId="0" borderId="0" xfId="0" applyNumberFormat="1" applyFont="1" applyFill="1" applyBorder="1" applyAlignment="1" applyProtection="1">
      <alignment horizontal="left" vertical="top" wrapText="1"/>
    </xf>
    <xf numFmtId="0" fontId="11" fillId="4" borderId="0" xfId="0" applyFont="1" applyFill="1" applyBorder="1" applyAlignment="1" applyProtection="1">
      <alignment vertical="center"/>
    </xf>
    <xf numFmtId="0" fontId="12" fillId="4" borderId="0" xfId="0" applyFont="1" applyFill="1" applyBorder="1" applyAlignment="1" applyProtection="1">
      <alignment vertical="center"/>
    </xf>
    <xf numFmtId="0" fontId="11" fillId="4" borderId="0" xfId="0" applyFont="1" applyFill="1" applyBorder="1" applyAlignment="1" applyProtection="1">
      <alignment horizontal="right" vertical="center"/>
    </xf>
    <xf numFmtId="1" fontId="0" fillId="3" borderId="2" xfId="0" applyNumberFormat="1" applyFill="1" applyBorder="1" applyAlignment="1" applyProtection="1">
      <alignment horizontal="right" vertical="center"/>
      <protection locked="0"/>
    </xf>
    <xf numFmtId="49" fontId="0" fillId="3" borderId="2" xfId="0" applyNumberFormat="1" applyFill="1" applyBorder="1" applyAlignment="1" applyProtection="1">
      <alignment horizontal="left" vertical="center"/>
      <protection locked="0"/>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49" fontId="0" fillId="0" borderId="2" xfId="0" applyNumberFormat="1" applyFill="1" applyBorder="1" applyAlignment="1" applyProtection="1">
      <alignment horizontal="left"/>
    </xf>
    <xf numFmtId="1" fontId="0" fillId="3" borderId="4" xfId="0" applyNumberFormat="1" applyFill="1" applyBorder="1" applyAlignment="1" applyProtection="1">
      <alignment horizontal="right" vertical="center"/>
      <protection locked="0"/>
    </xf>
    <xf numFmtId="1" fontId="0" fillId="3" borderId="4" xfId="0" applyNumberFormat="1" applyFill="1" applyBorder="1" applyAlignment="1" applyProtection="1">
      <alignment horizontal="left" vertical="center"/>
      <protection locked="0"/>
    </xf>
    <xf numFmtId="49" fontId="0" fillId="0" borderId="0" xfId="0" applyNumberFormat="1" applyFont="1" applyFill="1" applyBorder="1" applyAlignment="1" applyProtection="1">
      <alignment horizontal="left" vertical="top" wrapText="1"/>
    </xf>
    <xf numFmtId="0" fontId="0" fillId="3" borderId="2" xfId="0" applyFill="1" applyBorder="1" applyAlignment="1" applyProtection="1">
      <alignment horizontal="left" vertical="center"/>
      <protection locked="0"/>
    </xf>
    <xf numFmtId="0" fontId="0" fillId="0" borderId="0" xfId="0" applyFill="1" applyBorder="1" applyAlignment="1" applyProtection="1">
      <alignment horizontal="left" vertical="center"/>
    </xf>
    <xf numFmtId="49" fontId="2" fillId="0" borderId="0" xfId="0" applyNumberFormat="1" applyFont="1" applyFill="1" applyBorder="1" applyAlignment="1" applyProtection="1">
      <alignment horizontal="right" vertical="center" wrapText="1"/>
    </xf>
    <xf numFmtId="0" fontId="0" fillId="0" borderId="0" xfId="0" applyFont="1" applyBorder="1" applyAlignment="1" applyProtection="1">
      <alignment horizontal="left" vertical="top" wrapText="1"/>
    </xf>
    <xf numFmtId="0" fontId="0" fillId="0" borderId="0" xfId="0" applyFont="1" applyBorder="1" applyAlignment="1" applyProtection="1">
      <alignment horizontal="left" vertical="top"/>
    </xf>
    <xf numFmtId="0" fontId="9" fillId="5" borderId="0" xfId="0" applyFont="1" applyFill="1" applyBorder="1" applyAlignment="1" applyProtection="1">
      <alignment vertical="center"/>
    </xf>
    <xf numFmtId="0" fontId="10" fillId="5" borderId="0" xfId="0" applyFont="1" applyFill="1" applyBorder="1" applyAlignment="1" applyProtection="1">
      <alignment vertical="center"/>
    </xf>
    <xf numFmtId="0" fontId="10" fillId="5" borderId="0" xfId="0" applyFont="1" applyFill="1" applyBorder="1" applyAlignment="1" applyProtection="1">
      <alignment horizontal="right" vertical="center"/>
    </xf>
    <xf numFmtId="0" fontId="3" fillId="5" borderId="0" xfId="0" applyFont="1" applyFill="1" applyBorder="1" applyAlignment="1" applyProtection="1">
      <alignment vertical="center"/>
    </xf>
    <xf numFmtId="0" fontId="0" fillId="5" borderId="0" xfId="0" applyFill="1" applyBorder="1" applyAlignment="1" applyProtection="1">
      <alignment vertical="center"/>
    </xf>
    <xf numFmtId="0" fontId="9" fillId="5" borderId="0" xfId="0" applyFont="1" applyFill="1" applyBorder="1" applyProtection="1"/>
    <xf numFmtId="0" fontId="0" fillId="5" borderId="0" xfId="0" applyFill="1" applyBorder="1" applyProtection="1"/>
    <xf numFmtId="0" fontId="1" fillId="5" borderId="0" xfId="0" applyFont="1" applyFill="1" applyBorder="1" applyProtection="1"/>
    <xf numFmtId="0" fontId="10" fillId="5" borderId="0" xfId="0" applyFont="1" applyFill="1" applyBorder="1" applyProtection="1"/>
    <xf numFmtId="49" fontId="2" fillId="3" borderId="2" xfId="0" applyNumberFormat="1" applyFont="1" applyFill="1" applyBorder="1" applyAlignment="1" applyProtection="1">
      <alignment vertical="top"/>
      <protection locked="0"/>
    </xf>
    <xf numFmtId="49" fontId="13" fillId="0" borderId="2" xfId="0" applyNumberFormat="1" applyFont="1" applyFill="1" applyBorder="1" applyAlignment="1" applyProtection="1">
      <alignment vertical="top" wrapText="1"/>
    </xf>
    <xf numFmtId="0" fontId="0" fillId="0" borderId="0" xfId="0" applyFont="1" applyBorder="1" applyAlignment="1" applyProtection="1">
      <alignment horizontal="left" vertical="center"/>
    </xf>
    <xf numFmtId="0" fontId="0" fillId="0" borderId="0" xfId="0" applyFill="1" applyBorder="1" applyAlignment="1" applyProtection="1">
      <alignment horizontal="left" vertical="top" wrapText="1"/>
    </xf>
    <xf numFmtId="49" fontId="0" fillId="0" borderId="0" xfId="0" applyNumberFormat="1" applyFont="1" applyFill="1" applyBorder="1" applyAlignment="1" applyProtection="1">
      <alignment horizontal="left" vertical="top" wrapText="1"/>
    </xf>
    <xf numFmtId="0" fontId="15" fillId="0" borderId="0" xfId="0" applyNumberFormat="1" applyFont="1" applyBorder="1" applyAlignment="1" applyProtection="1">
      <alignment vertical="center"/>
    </xf>
    <xf numFmtId="0" fontId="3" fillId="0" borderId="0" xfId="0" applyNumberFormat="1" applyFont="1" applyBorder="1" applyAlignment="1" applyProtection="1">
      <alignment vertical="center"/>
    </xf>
    <xf numFmtId="0" fontId="3" fillId="2" borderId="0" xfId="0" applyNumberFormat="1" applyFont="1" applyFill="1" applyBorder="1" applyAlignment="1" applyProtection="1">
      <alignment vertical="center"/>
    </xf>
    <xf numFmtId="0" fontId="15" fillId="5" borderId="0" xfId="0" applyNumberFormat="1" applyFont="1" applyFill="1" applyBorder="1" applyAlignment="1" applyProtection="1">
      <alignment vertical="center"/>
    </xf>
    <xf numFmtId="0" fontId="9" fillId="5" borderId="0" xfId="0" applyNumberFormat="1" applyFont="1" applyFill="1" applyBorder="1" applyAlignment="1" applyProtection="1">
      <alignment horizontal="left" vertical="center"/>
    </xf>
    <xf numFmtId="49" fontId="15"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vertical="center"/>
    </xf>
    <xf numFmtId="49" fontId="15" fillId="3" borderId="0"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vertical="center"/>
    </xf>
    <xf numFmtId="49" fontId="6" fillId="0" borderId="0" xfId="0" applyNumberFormat="1" applyFont="1" applyFill="1" applyBorder="1" applyAlignment="1" applyProtection="1">
      <alignment horizontal="right" vertical="center"/>
    </xf>
    <xf numFmtId="0" fontId="14" fillId="5" borderId="0" xfId="0" applyNumberFormat="1" applyFont="1" applyFill="1" applyBorder="1" applyAlignment="1" applyProtection="1">
      <alignment horizontal="left" vertical="center"/>
    </xf>
    <xf numFmtId="0" fontId="14" fillId="5" borderId="0" xfId="0" applyNumberFormat="1" applyFont="1" applyFill="1" applyBorder="1" applyAlignment="1" applyProtection="1">
      <alignment vertical="center"/>
    </xf>
    <xf numFmtId="49" fontId="0" fillId="3" borderId="2" xfId="0" applyNumberFormat="1" applyFill="1" applyBorder="1" applyAlignment="1" applyProtection="1">
      <alignment horizontal="left"/>
      <protection locked="0"/>
    </xf>
    <xf numFmtId="49" fontId="0" fillId="3" borderId="2" xfId="0" applyNumberFormat="1" applyFill="1" applyBorder="1" applyAlignment="1" applyProtection="1">
      <alignment horizontal="left" vertical="center"/>
      <protection locked="0"/>
    </xf>
    <xf numFmtId="0" fontId="14"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vertical="center"/>
    </xf>
    <xf numFmtId="0" fontId="15"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left" vertical="center"/>
    </xf>
    <xf numFmtId="49" fontId="0" fillId="0" borderId="0" xfId="0" applyNumberFormat="1" applyFill="1" applyBorder="1" applyAlignment="1" applyProtection="1">
      <alignment horizontal="left" vertical="top" wrapText="1"/>
    </xf>
    <xf numFmtId="0" fontId="0" fillId="0" borderId="0" xfId="0" applyFont="1" applyFill="1" applyBorder="1" applyAlignment="1" applyProtection="1"/>
    <xf numFmtId="0" fontId="0" fillId="0" borderId="0" xfId="0" applyBorder="1" applyAlignment="1" applyProtection="1"/>
    <xf numFmtId="0" fontId="0" fillId="0" borderId="0" xfId="0" applyFill="1" applyBorder="1" applyAlignment="1" applyProtection="1"/>
    <xf numFmtId="49" fontId="0" fillId="0" borderId="2" xfId="0" applyNumberFormat="1" applyFill="1" applyBorder="1" applyAlignment="1" applyProtection="1">
      <alignment horizontal="left" vertical="center"/>
    </xf>
    <xf numFmtId="0" fontId="0" fillId="0" borderId="0" xfId="0" applyBorder="1" applyAlignment="1" applyProtection="1">
      <alignment vertical="center"/>
      <protection locked="0"/>
    </xf>
    <xf numFmtId="0" fontId="0" fillId="0" borderId="0" xfId="0" applyFont="1" applyFill="1" applyBorder="1" applyAlignment="1">
      <alignment vertical="center"/>
    </xf>
    <xf numFmtId="0" fontId="0" fillId="0" borderId="0" xfId="0" applyFill="1" applyBorder="1" applyAlignment="1" applyProtection="1">
      <alignment horizontal="left" vertical="center" wrapText="1"/>
    </xf>
    <xf numFmtId="0" fontId="0" fillId="0" borderId="0" xfId="0" applyBorder="1" applyAlignment="1" applyProtection="1">
      <alignment horizontal="right"/>
      <protection locked="0"/>
    </xf>
    <xf numFmtId="49" fontId="0" fillId="0" borderId="2" xfId="0" applyNumberFormat="1" applyFill="1" applyBorder="1" applyAlignment="1" applyProtection="1">
      <alignment vertical="center"/>
    </xf>
    <xf numFmtId="49" fontId="0" fillId="0" borderId="4" xfId="0" applyNumberFormat="1" applyFill="1" applyBorder="1" applyAlignment="1" applyProtection="1">
      <alignment vertical="center"/>
    </xf>
    <xf numFmtId="49" fontId="0" fillId="0" borderId="4" xfId="0" applyNumberFormat="1" applyFill="1" applyBorder="1" applyAlignment="1" applyProtection="1">
      <alignment horizontal="center" vertical="center"/>
    </xf>
    <xf numFmtId="49" fontId="0" fillId="0" borderId="2" xfId="0" applyNumberFormat="1" applyFill="1" applyBorder="1" applyAlignment="1" applyProtection="1">
      <alignment horizontal="center" vertical="center"/>
    </xf>
    <xf numFmtId="0" fontId="0" fillId="0" borderId="4" xfId="0" applyFill="1" applyBorder="1" applyAlignment="1" applyProtection="1">
      <alignment vertical="center"/>
    </xf>
    <xf numFmtId="49" fontId="0" fillId="3" borderId="2" xfId="0" applyNumberFormat="1" applyFill="1" applyBorder="1" applyAlignment="1" applyProtection="1">
      <alignment horizontal="left" vertical="center"/>
      <protection locked="0"/>
    </xf>
    <xf numFmtId="49" fontId="6" fillId="3" borderId="1" xfId="0" applyNumberFormat="1" applyFont="1" applyFill="1" applyBorder="1" applyAlignment="1" applyProtection="1">
      <alignment horizontal="left" vertical="center"/>
      <protection locked="0"/>
    </xf>
    <xf numFmtId="49" fontId="0" fillId="3" borderId="0" xfId="0" applyNumberFormat="1" applyFill="1" applyBorder="1" applyAlignment="1" applyProtection="1">
      <alignment horizontal="left"/>
      <protection locked="0"/>
    </xf>
    <xf numFmtId="0" fontId="0" fillId="3" borderId="0" xfId="0" applyFill="1" applyBorder="1" applyAlignment="1" applyProtection="1">
      <alignment horizontal="center" vertical="top" wrapText="1"/>
      <protection locked="0"/>
    </xf>
    <xf numFmtId="0" fontId="0" fillId="0" borderId="0" xfId="0" applyFill="1" applyBorder="1" applyAlignment="1" applyProtection="1">
      <alignment horizontal="left" vertical="top" wrapText="1"/>
    </xf>
    <xf numFmtId="49" fontId="6" fillId="3" borderId="2" xfId="1" applyNumberFormat="1" applyFont="1" applyFill="1" applyBorder="1" applyAlignment="1" applyProtection="1">
      <alignment horizontal="left" vertical="center"/>
      <protection locked="0"/>
    </xf>
    <xf numFmtId="49" fontId="6" fillId="3" borderId="2" xfId="0" applyNumberFormat="1" applyFont="1" applyFill="1" applyBorder="1" applyAlignment="1" applyProtection="1">
      <alignment horizontal="left" vertical="center"/>
      <protection locked="0"/>
    </xf>
    <xf numFmtId="49" fontId="0" fillId="0" borderId="2" xfId="0" applyNumberFormat="1" applyFill="1" applyBorder="1" applyAlignment="1" applyProtection="1">
      <alignment horizontal="left" vertical="center"/>
    </xf>
    <xf numFmtId="0" fontId="0" fillId="0" borderId="5" xfId="0" applyFill="1" applyBorder="1" applyAlignment="1" applyProtection="1">
      <alignment horizontal="left" vertical="center"/>
    </xf>
    <xf numFmtId="0" fontId="0" fillId="3" borderId="1"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0" fontId="0" fillId="0" borderId="0" xfId="0" applyFill="1" applyBorder="1" applyAlignment="1" applyProtection="1">
      <alignment horizontal="left" vertical="center" wrapText="1"/>
    </xf>
    <xf numFmtId="0" fontId="8" fillId="0" borderId="0" xfId="0" applyFont="1" applyFill="1" applyBorder="1" applyAlignment="1" applyProtection="1">
      <alignment horizontal="left" vertical="center" wrapText="1"/>
    </xf>
    <xf numFmtId="0" fontId="0" fillId="3" borderId="5" xfId="0" applyFill="1" applyBorder="1" applyAlignment="1" applyProtection="1">
      <alignment horizontal="left" vertical="center"/>
      <protection locked="0"/>
    </xf>
    <xf numFmtId="49" fontId="0" fillId="0" borderId="2" xfId="0" applyNumberFormat="1" applyFont="1" applyFill="1" applyBorder="1" applyAlignment="1" applyProtection="1">
      <alignment horizontal="left" vertical="top" wrapText="1"/>
    </xf>
    <xf numFmtId="49" fontId="2" fillId="0" borderId="2" xfId="0" applyNumberFormat="1" applyFont="1" applyFill="1" applyBorder="1" applyAlignment="1" applyProtection="1">
      <alignment horizontal="left" vertical="top" wrapText="1"/>
    </xf>
    <xf numFmtId="49" fontId="0" fillId="3" borderId="4" xfId="0" applyNumberFormat="1" applyFill="1" applyBorder="1" applyAlignment="1" applyProtection="1">
      <alignment horizontal="left" vertical="center"/>
      <protection locked="0"/>
    </xf>
    <xf numFmtId="0" fontId="3" fillId="0" borderId="0" xfId="0" applyFont="1" applyBorder="1" applyAlignment="1" applyProtection="1">
      <alignment horizontal="left" vertical="center"/>
    </xf>
    <xf numFmtId="49" fontId="0" fillId="3" borderId="2" xfId="0" applyNumberFormat="1" applyFill="1" applyBorder="1" applyAlignment="1" applyProtection="1">
      <alignment horizontal="right" vertical="center"/>
      <protection locked="0"/>
    </xf>
    <xf numFmtId="49" fontId="0" fillId="3" borderId="2" xfId="0" applyNumberFormat="1" applyFill="1" applyBorder="1" applyAlignment="1" applyProtection="1">
      <alignment horizontal="left" vertical="top" wrapText="1"/>
      <protection locked="0"/>
    </xf>
    <xf numFmtId="49" fontId="0" fillId="3" borderId="3" xfId="0" applyNumberFormat="1" applyFill="1" applyBorder="1" applyAlignment="1" applyProtection="1">
      <alignment horizontal="left" vertical="top" wrapText="1"/>
      <protection locked="0"/>
    </xf>
    <xf numFmtId="0" fontId="0" fillId="0" borderId="0" xfId="0" applyFont="1" applyBorder="1" applyAlignment="1" applyProtection="1">
      <alignment horizontal="left" vertical="center" wrapText="1"/>
    </xf>
    <xf numFmtId="3" fontId="0" fillId="0" borderId="2" xfId="0" applyNumberFormat="1" applyFill="1" applyBorder="1" applyAlignment="1" applyProtection="1">
      <alignment horizontal="right" vertical="center"/>
    </xf>
    <xf numFmtId="49" fontId="0" fillId="3" borderId="3" xfId="0" applyNumberFormat="1" applyFill="1" applyBorder="1" applyAlignment="1" applyProtection="1">
      <alignment horizontal="left" vertical="center"/>
      <protection locked="0"/>
    </xf>
    <xf numFmtId="3" fontId="0" fillId="3" borderId="2" xfId="0" applyNumberFormat="1" applyFill="1" applyBorder="1" applyAlignment="1" applyProtection="1">
      <alignment horizontal="right" vertical="center"/>
      <protection locked="0"/>
    </xf>
    <xf numFmtId="49" fontId="0" fillId="3" borderId="0" xfId="0" applyNumberFormat="1" applyFill="1" applyBorder="1" applyAlignment="1" applyProtection="1">
      <alignment horizontal="left" vertical="top" wrapText="1"/>
      <protection locked="0"/>
    </xf>
    <xf numFmtId="49" fontId="0" fillId="0" borderId="0" xfId="0" quotePrefix="1" applyNumberFormat="1" applyFont="1" applyFill="1" applyBorder="1" applyAlignment="1" applyProtection="1">
      <alignment vertical="top" wrapText="1"/>
    </xf>
    <xf numFmtId="49" fontId="0" fillId="0" borderId="0" xfId="0" applyNumberFormat="1" applyFont="1" applyFill="1" applyBorder="1" applyAlignment="1" applyProtection="1">
      <alignment vertical="top" wrapText="1"/>
    </xf>
    <xf numFmtId="49" fontId="0" fillId="0" borderId="0" xfId="0" applyNumberFormat="1" applyFont="1" applyFill="1" applyBorder="1" applyAlignment="1" applyProtection="1">
      <alignment horizontal="left" vertical="top" wrapText="1"/>
    </xf>
    <xf numFmtId="0" fontId="0" fillId="3" borderId="4" xfId="0" applyFill="1" applyBorder="1" applyAlignment="1" applyProtection="1">
      <alignment horizontal="left" vertical="center"/>
      <protection locked="0"/>
    </xf>
    <xf numFmtId="49" fontId="0" fillId="0" borderId="3" xfId="0" applyNumberFormat="1" applyFill="1" applyBorder="1" applyAlignment="1" applyProtection="1">
      <alignment horizontal="left" vertical="center"/>
    </xf>
    <xf numFmtId="49" fontId="0" fillId="3" borderId="6" xfId="0" applyNumberFormat="1" applyFill="1" applyBorder="1" applyAlignment="1" applyProtection="1">
      <alignment horizontal="left" vertical="center" wrapText="1"/>
      <protection locked="0"/>
    </xf>
    <xf numFmtId="49" fontId="0" fillId="3" borderId="0" xfId="0" applyNumberFormat="1" applyFill="1" applyBorder="1" applyAlignment="1" applyProtection="1">
      <alignment horizontal="left" vertical="center" wrapText="1"/>
      <protection locked="0"/>
    </xf>
    <xf numFmtId="49" fontId="0" fillId="3" borderId="5" xfId="0" applyNumberFormat="1" applyFill="1" applyBorder="1" applyAlignment="1" applyProtection="1">
      <alignment horizontal="left" vertical="center" wrapText="1"/>
      <protection locked="0"/>
    </xf>
    <xf numFmtId="0" fontId="0" fillId="3" borderId="4" xfId="0" applyFill="1" applyBorder="1" applyAlignment="1" applyProtection="1">
      <alignment vertical="center"/>
      <protection locked="0"/>
    </xf>
    <xf numFmtId="49" fontId="0" fillId="0" borderId="4" xfId="0" applyNumberFormat="1" applyFill="1" applyBorder="1" applyAlignment="1" applyProtection="1">
      <alignment horizontal="center" vertical="center"/>
    </xf>
    <xf numFmtId="49" fontId="0" fillId="3" borderId="2" xfId="0" applyNumberFormat="1"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cellXfs>
  <cellStyles count="3">
    <cellStyle name="Link" xfId="1" builtinId="8"/>
    <cellStyle name="Standard" xfId="0" builtinId="0"/>
    <cellStyle name="Standard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MetronDesign">
      <a:dk1>
        <a:sysClr val="windowText" lastClr="000000"/>
      </a:dk1>
      <a:lt1>
        <a:sysClr val="window" lastClr="FFFFFF"/>
      </a:lt1>
      <a:dk2>
        <a:srgbClr val="EDCE76"/>
      </a:dk2>
      <a:lt2>
        <a:srgbClr val="E4AA6B"/>
      </a:lt2>
      <a:accent1>
        <a:srgbClr val="CB613E"/>
      </a:accent1>
      <a:accent2>
        <a:srgbClr val="DEC9DA"/>
      </a:accent2>
      <a:accent3>
        <a:srgbClr val="C9DAD0"/>
      </a:accent3>
      <a:accent4>
        <a:srgbClr val="668CB3"/>
      </a:accent4>
      <a:accent5>
        <a:srgbClr val="E5ECF0"/>
      </a:accent5>
      <a:accent6>
        <a:srgbClr val="E9E1D9"/>
      </a:accent6>
      <a:hlink>
        <a:srgbClr val="C1A0AF"/>
      </a:hlink>
      <a:folHlink>
        <a:srgbClr val="98627B"/>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I55"/>
  <sheetViews>
    <sheetView showGridLines="0" view="pageBreakPreview" zoomScaleNormal="100" zoomScaleSheetLayoutView="100" zoomScalePageLayoutView="85" workbookViewId="0">
      <selection activeCell="K34" sqref="K34"/>
    </sheetView>
  </sheetViews>
  <sheetFormatPr baseColWidth="10" defaultColWidth="3.28515625" defaultRowHeight="12.75" x14ac:dyDescent="0.2"/>
  <cols>
    <col min="1" max="7" width="12.7109375" style="4" customWidth="1"/>
    <col min="8" max="103" width="13.7109375" style="4" customWidth="1"/>
    <col min="104" max="16384" width="3.28515625" style="4"/>
  </cols>
  <sheetData>
    <row r="1" spans="1:9" ht="12.95" customHeight="1" x14ac:dyDescent="0.2">
      <c r="A1" s="5"/>
      <c r="B1" s="5"/>
      <c r="C1" s="5"/>
      <c r="D1" s="5"/>
      <c r="E1" s="5"/>
      <c r="F1" s="5"/>
      <c r="G1" s="6" t="s">
        <v>63</v>
      </c>
    </row>
    <row r="2" spans="1:9" ht="12.95" customHeight="1" x14ac:dyDescent="0.2">
      <c r="A2" s="5"/>
      <c r="B2" s="5"/>
      <c r="C2" s="5"/>
      <c r="D2" s="5"/>
      <c r="E2" s="5"/>
      <c r="F2" s="5"/>
      <c r="G2" s="5"/>
    </row>
    <row r="3" spans="1:9" s="85" customFormat="1" ht="18.399999999999999" customHeight="1" x14ac:dyDescent="0.2">
      <c r="A3" s="31" t="s">
        <v>13</v>
      </c>
      <c r="B3" s="31"/>
      <c r="C3" s="31"/>
      <c r="D3" s="31"/>
      <c r="E3" s="31"/>
      <c r="F3" s="31"/>
      <c r="G3" s="33"/>
    </row>
    <row r="4" spans="1:9" s="85" customFormat="1" ht="12.95" customHeight="1" x14ac:dyDescent="0.2">
      <c r="A4" s="10" t="s">
        <v>0</v>
      </c>
      <c r="B4" s="10"/>
      <c r="C4" s="10" t="s">
        <v>114</v>
      </c>
      <c r="D4" s="10"/>
      <c r="E4" s="12"/>
      <c r="F4" s="12"/>
      <c r="G4" s="12"/>
    </row>
    <row r="5" spans="1:9" s="85" customFormat="1" ht="12.95" customHeight="1" x14ac:dyDescent="0.2">
      <c r="A5" s="10" t="s">
        <v>1</v>
      </c>
      <c r="B5" s="10"/>
      <c r="C5" s="10" t="s">
        <v>115</v>
      </c>
      <c r="D5" s="10"/>
      <c r="E5" s="12"/>
      <c r="F5" s="12"/>
      <c r="G5" s="12"/>
    </row>
    <row r="6" spans="1:9" s="85" customFormat="1" ht="12.95" customHeight="1" x14ac:dyDescent="0.2">
      <c r="A6" s="10" t="s">
        <v>2</v>
      </c>
      <c r="B6" s="10"/>
      <c r="C6" s="10" t="s">
        <v>116</v>
      </c>
      <c r="D6" s="10"/>
      <c r="E6" s="12"/>
      <c r="F6" s="12"/>
      <c r="G6" s="12"/>
    </row>
    <row r="7" spans="1:9" ht="12.95" customHeight="1" x14ac:dyDescent="0.2">
      <c r="A7" s="5"/>
      <c r="B7" s="5"/>
      <c r="C7" s="5"/>
      <c r="D7" s="5"/>
      <c r="E7" s="5"/>
      <c r="F7" s="5"/>
      <c r="G7" s="5"/>
    </row>
    <row r="8" spans="1:9" ht="12.95" customHeight="1" x14ac:dyDescent="0.2">
      <c r="A8" s="52" t="s">
        <v>71</v>
      </c>
      <c r="B8" s="53"/>
      <c r="C8" s="53"/>
      <c r="D8" s="53"/>
      <c r="E8" s="53"/>
      <c r="F8" s="53"/>
      <c r="G8" s="53"/>
      <c r="I8" s="1"/>
    </row>
    <row r="9" spans="1:9" ht="12.95" customHeight="1" x14ac:dyDescent="0.2">
      <c r="A9" s="54"/>
      <c r="B9" s="53"/>
      <c r="C9" s="53"/>
      <c r="D9" s="53"/>
      <c r="E9" s="53"/>
      <c r="F9" s="53"/>
      <c r="G9" s="53"/>
      <c r="H9" s="88"/>
      <c r="I9" s="1"/>
    </row>
    <row r="10" spans="1:9" s="85" customFormat="1" ht="12.95" customHeight="1" x14ac:dyDescent="0.2">
      <c r="A10" s="12" t="s">
        <v>24</v>
      </c>
      <c r="B10" s="12"/>
      <c r="C10" s="94"/>
      <c r="D10" s="94"/>
      <c r="E10" s="94"/>
      <c r="F10" s="94"/>
      <c r="G10" s="94"/>
      <c r="H10" s="7"/>
      <c r="I10" s="86"/>
    </row>
    <row r="11" spans="1:9" s="85" customFormat="1" ht="12.95" customHeight="1" x14ac:dyDescent="0.2">
      <c r="A11" s="12" t="s">
        <v>3</v>
      </c>
      <c r="B11" s="12"/>
      <c r="C11" s="94"/>
      <c r="D11" s="94"/>
      <c r="E11" s="94"/>
      <c r="F11" s="94"/>
      <c r="G11" s="94"/>
      <c r="I11" s="86"/>
    </row>
    <row r="12" spans="1:9" s="85" customFormat="1" ht="12.95" customHeight="1" x14ac:dyDescent="0.2">
      <c r="A12" s="12" t="s">
        <v>4</v>
      </c>
      <c r="B12" s="12"/>
      <c r="C12" s="94"/>
      <c r="D12" s="94"/>
      <c r="E12" s="94"/>
      <c r="F12" s="94"/>
      <c r="G12" s="94"/>
      <c r="I12" s="86"/>
    </row>
    <row r="13" spans="1:9" s="85" customFormat="1" ht="12.95" customHeight="1" x14ac:dyDescent="0.2">
      <c r="A13" s="12" t="s">
        <v>42</v>
      </c>
      <c r="B13" s="12"/>
      <c r="C13" s="75"/>
      <c r="D13" s="84" t="s">
        <v>2</v>
      </c>
      <c r="E13" s="94"/>
      <c r="F13" s="94"/>
      <c r="G13" s="94"/>
      <c r="I13" s="86"/>
    </row>
    <row r="14" spans="1:9" s="85" customFormat="1" ht="12.95" customHeight="1" x14ac:dyDescent="0.2">
      <c r="A14" s="12" t="s">
        <v>25</v>
      </c>
      <c r="B14" s="12"/>
      <c r="C14" s="94"/>
      <c r="D14" s="94"/>
      <c r="E14" s="94"/>
      <c r="F14" s="94"/>
      <c r="G14" s="94"/>
      <c r="I14" s="86"/>
    </row>
    <row r="15" spans="1:9" s="85" customFormat="1" ht="12.95" customHeight="1" x14ac:dyDescent="0.2">
      <c r="A15" s="12" t="s">
        <v>6</v>
      </c>
      <c r="B15" s="12"/>
      <c r="C15" s="99"/>
      <c r="D15" s="100"/>
      <c r="E15" s="100"/>
      <c r="F15" s="100"/>
      <c r="G15" s="100"/>
      <c r="I15" s="86"/>
    </row>
    <row r="16" spans="1:9" s="85" customFormat="1" ht="12.95" customHeight="1" x14ac:dyDescent="0.2">
      <c r="A16" s="12" t="s">
        <v>5</v>
      </c>
      <c r="B16" s="12"/>
      <c r="C16" s="94"/>
      <c r="D16" s="94"/>
      <c r="E16" s="94"/>
      <c r="F16" s="94"/>
      <c r="G16" s="94"/>
      <c r="I16" s="86"/>
    </row>
    <row r="17" spans="1:7" s="61" customFormat="1" ht="12.95" customHeight="1" x14ac:dyDescent="0.2">
      <c r="A17" s="65" t="s">
        <v>92</v>
      </c>
      <c r="B17" s="72"/>
      <c r="C17" s="72"/>
      <c r="D17" s="72"/>
      <c r="E17" s="73"/>
      <c r="F17" s="64"/>
      <c r="G17" s="64"/>
    </row>
    <row r="18" spans="1:7" s="61" customFormat="1" ht="12.95" customHeight="1" x14ac:dyDescent="0.2">
      <c r="A18" s="65"/>
      <c r="B18" s="72"/>
      <c r="C18" s="72"/>
      <c r="D18" s="72"/>
      <c r="E18" s="73"/>
      <c r="F18" s="64"/>
      <c r="G18" s="64"/>
    </row>
    <row r="19" spans="1:7" s="61" customFormat="1" ht="12.95" customHeight="1" x14ac:dyDescent="0.2">
      <c r="A19" s="79" t="s">
        <v>91</v>
      </c>
      <c r="B19" s="76"/>
      <c r="C19" s="76"/>
      <c r="D19" s="76"/>
      <c r="E19" s="77"/>
      <c r="F19" s="78"/>
      <c r="G19" s="78"/>
    </row>
    <row r="20" spans="1:7" s="62" customFormat="1" ht="12.95" customHeight="1" x14ac:dyDescent="0.2">
      <c r="A20" s="67" t="s">
        <v>93</v>
      </c>
      <c r="B20" s="66"/>
      <c r="C20" s="68"/>
      <c r="D20" s="69" t="s">
        <v>45</v>
      </c>
      <c r="F20" s="63"/>
    </row>
    <row r="21" spans="1:7" s="62" customFormat="1" ht="12.95" customHeight="1" x14ac:dyDescent="0.2">
      <c r="A21" s="67" t="s">
        <v>94</v>
      </c>
      <c r="B21" s="66"/>
      <c r="C21" s="95"/>
      <c r="D21" s="95"/>
      <c r="E21" s="71" t="s">
        <v>75</v>
      </c>
      <c r="F21" s="95"/>
      <c r="G21" s="95"/>
    </row>
    <row r="22" spans="1:7" s="62" customFormat="1" ht="12.95" customHeight="1" x14ac:dyDescent="0.2">
      <c r="A22" s="67" t="s">
        <v>94</v>
      </c>
      <c r="B22" s="66"/>
      <c r="C22" s="95"/>
      <c r="D22" s="95"/>
      <c r="E22" s="71" t="s">
        <v>75</v>
      </c>
      <c r="F22" s="95"/>
      <c r="G22" s="95"/>
    </row>
    <row r="23" spans="1:7" s="62" customFormat="1" ht="12.95" customHeight="1" x14ac:dyDescent="0.2">
      <c r="A23" s="67" t="s">
        <v>94</v>
      </c>
      <c r="B23" s="66"/>
      <c r="C23" s="95"/>
      <c r="D23" s="95"/>
      <c r="E23" s="71" t="s">
        <v>75</v>
      </c>
      <c r="F23" s="95"/>
      <c r="G23" s="95"/>
    </row>
    <row r="24" spans="1:7" s="62" customFormat="1" ht="12.95" customHeight="1" x14ac:dyDescent="0.2">
      <c r="A24" s="67" t="s">
        <v>94</v>
      </c>
      <c r="B24" s="66"/>
      <c r="C24" s="95"/>
      <c r="D24" s="95"/>
      <c r="E24" s="71" t="s">
        <v>75</v>
      </c>
      <c r="F24" s="95"/>
      <c r="G24" s="95"/>
    </row>
    <row r="25" spans="1:7" s="61" customFormat="1" ht="12.95" customHeight="1" x14ac:dyDescent="0.2">
      <c r="A25" s="79" t="s">
        <v>99</v>
      </c>
      <c r="B25" s="76"/>
      <c r="C25" s="76"/>
      <c r="D25" s="76"/>
      <c r="E25" s="77"/>
      <c r="F25" s="78"/>
      <c r="G25" s="78"/>
    </row>
    <row r="26" spans="1:7" s="62" customFormat="1" ht="12.95" customHeight="1" x14ac:dyDescent="0.2">
      <c r="A26" s="67" t="s">
        <v>93</v>
      </c>
      <c r="B26" s="66"/>
      <c r="C26" s="68"/>
      <c r="D26" s="69" t="s">
        <v>45</v>
      </c>
      <c r="F26" s="63"/>
    </row>
    <row r="27" spans="1:7" s="62" customFormat="1" ht="12.95" customHeight="1" x14ac:dyDescent="0.2">
      <c r="A27" s="67" t="s">
        <v>94</v>
      </c>
      <c r="B27" s="66"/>
      <c r="C27" s="95"/>
      <c r="D27" s="95"/>
      <c r="E27" s="71" t="s">
        <v>75</v>
      </c>
      <c r="F27" s="95"/>
      <c r="G27" s="95"/>
    </row>
    <row r="28" spans="1:7" s="62" customFormat="1" ht="12.95" customHeight="1" x14ac:dyDescent="0.2">
      <c r="A28" s="67" t="s">
        <v>94</v>
      </c>
      <c r="B28" s="66"/>
      <c r="C28" s="95"/>
      <c r="D28" s="95"/>
      <c r="E28" s="71" t="s">
        <v>75</v>
      </c>
      <c r="F28" s="95"/>
      <c r="G28" s="95"/>
    </row>
    <row r="29" spans="1:7" s="62" customFormat="1" ht="12.95" customHeight="1" x14ac:dyDescent="0.2">
      <c r="A29" s="67" t="s">
        <v>94</v>
      </c>
      <c r="B29" s="66"/>
      <c r="C29" s="95"/>
      <c r="D29" s="95"/>
      <c r="E29" s="71" t="s">
        <v>75</v>
      </c>
      <c r="F29" s="95"/>
      <c r="G29" s="95"/>
    </row>
    <row r="30" spans="1:7" s="62" customFormat="1" ht="12.95" customHeight="1" x14ac:dyDescent="0.2">
      <c r="A30" s="67" t="s">
        <v>94</v>
      </c>
      <c r="B30" s="66"/>
      <c r="C30" s="95"/>
      <c r="D30" s="95"/>
      <c r="E30" s="71" t="s">
        <v>75</v>
      </c>
      <c r="F30" s="95"/>
      <c r="G30" s="95"/>
    </row>
    <row r="31" spans="1:7" s="70" customFormat="1" ht="12.95" customHeight="1" x14ac:dyDescent="0.2">
      <c r="A31" s="66" t="s">
        <v>117</v>
      </c>
      <c r="B31" s="66"/>
      <c r="C31" s="66"/>
      <c r="D31" s="66"/>
      <c r="E31" s="66"/>
    </row>
    <row r="32" spans="1:7" s="70" customFormat="1" ht="12.95" customHeight="1" x14ac:dyDescent="0.2">
      <c r="A32" s="66" t="s">
        <v>95</v>
      </c>
      <c r="B32" s="66"/>
      <c r="C32" s="66"/>
      <c r="D32" s="66"/>
      <c r="E32" s="66"/>
    </row>
    <row r="33" spans="1:7" ht="12.95" customHeight="1" x14ac:dyDescent="0.2">
      <c r="A33" s="52" t="s">
        <v>7</v>
      </c>
      <c r="B33" s="55"/>
      <c r="C33" s="55"/>
      <c r="D33" s="55"/>
      <c r="E33" s="55"/>
      <c r="F33" s="55"/>
      <c r="G33" s="55"/>
    </row>
    <row r="34" spans="1:7" ht="12.95" customHeight="1" x14ac:dyDescent="0.2">
      <c r="A34" s="52"/>
      <c r="B34" s="55"/>
      <c r="C34" s="55"/>
      <c r="D34" s="55"/>
      <c r="E34" s="55"/>
      <c r="F34" s="55"/>
      <c r="G34" s="55"/>
    </row>
    <row r="35" spans="1:7" s="85" customFormat="1" ht="12.95" customHeight="1" x14ac:dyDescent="0.2">
      <c r="A35" s="12" t="s">
        <v>8</v>
      </c>
      <c r="B35" s="12" t="s">
        <v>64</v>
      </c>
      <c r="C35" s="12" t="s">
        <v>9</v>
      </c>
      <c r="D35" s="12"/>
      <c r="E35" s="12"/>
      <c r="F35" s="12"/>
      <c r="G35" s="12"/>
    </row>
    <row r="36" spans="1:7" s="85" customFormat="1" ht="12.95" customHeight="1" x14ac:dyDescent="0.2">
      <c r="A36" s="12"/>
      <c r="B36" s="12" t="s">
        <v>65</v>
      </c>
      <c r="C36" s="12" t="s">
        <v>91</v>
      </c>
      <c r="D36" s="12"/>
      <c r="E36" s="12"/>
      <c r="F36" s="12"/>
      <c r="G36" s="12"/>
    </row>
    <row r="37" spans="1:7" s="85" customFormat="1" ht="12.95" customHeight="1" x14ac:dyDescent="0.2">
      <c r="A37" s="12"/>
      <c r="B37" s="12" t="s">
        <v>98</v>
      </c>
      <c r="C37" s="12" t="s">
        <v>99</v>
      </c>
      <c r="D37" s="12"/>
      <c r="E37" s="12"/>
      <c r="F37" s="12"/>
      <c r="G37" s="12"/>
    </row>
    <row r="38" spans="1:7" ht="12.95" customHeight="1" x14ac:dyDescent="0.2">
      <c r="A38" s="52" t="s">
        <v>11</v>
      </c>
      <c r="B38" s="55"/>
      <c r="C38" s="55"/>
      <c r="D38" s="55"/>
      <c r="E38" s="55"/>
      <c r="F38" s="55"/>
      <c r="G38" s="55"/>
    </row>
    <row r="39" spans="1:7" ht="12.95" customHeight="1" x14ac:dyDescent="0.2">
      <c r="A39" s="52"/>
      <c r="B39" s="55"/>
      <c r="C39" s="55"/>
      <c r="D39" s="55"/>
      <c r="E39" s="55"/>
      <c r="F39" s="55"/>
      <c r="G39" s="55"/>
    </row>
    <row r="40" spans="1:7" s="85" customFormat="1" ht="12.95" customHeight="1" x14ac:dyDescent="0.2">
      <c r="A40" s="98" t="s">
        <v>90</v>
      </c>
      <c r="B40" s="98"/>
      <c r="C40" s="98"/>
      <c r="D40" s="98"/>
      <c r="E40" s="98"/>
      <c r="F40" s="98"/>
      <c r="G40" s="98"/>
    </row>
    <row r="41" spans="1:7" s="85" customFormat="1" ht="12.95" customHeight="1" x14ac:dyDescent="0.2">
      <c r="A41" s="98"/>
      <c r="B41" s="98"/>
      <c r="C41" s="98"/>
      <c r="D41" s="98"/>
      <c r="E41" s="98"/>
      <c r="F41" s="98"/>
      <c r="G41" s="98"/>
    </row>
    <row r="42" spans="1:7" s="85" customFormat="1" ht="12.95" customHeight="1" x14ac:dyDescent="0.2">
      <c r="A42" s="98"/>
      <c r="B42" s="98"/>
      <c r="C42" s="98"/>
      <c r="D42" s="98"/>
      <c r="E42" s="98"/>
      <c r="F42" s="98"/>
      <c r="G42" s="98"/>
    </row>
    <row r="43" spans="1:7" s="85" customFormat="1" ht="12.95" customHeight="1" x14ac:dyDescent="0.2">
      <c r="A43" s="98"/>
      <c r="B43" s="98"/>
      <c r="C43" s="98"/>
      <c r="D43" s="98"/>
      <c r="E43" s="98"/>
      <c r="F43" s="98"/>
      <c r="G43" s="98"/>
    </row>
    <row r="44" spans="1:7" s="85" customFormat="1" ht="12.95" customHeight="1" x14ac:dyDescent="0.2">
      <c r="A44" s="98"/>
      <c r="B44" s="98"/>
      <c r="C44" s="98"/>
      <c r="D44" s="98"/>
      <c r="E44" s="98"/>
      <c r="F44" s="98"/>
      <c r="G44" s="98"/>
    </row>
    <row r="45" spans="1:7" ht="12.95" customHeight="1" x14ac:dyDescent="0.2">
      <c r="A45" s="98"/>
      <c r="B45" s="98"/>
      <c r="C45" s="98"/>
      <c r="D45" s="98"/>
      <c r="E45" s="98"/>
      <c r="F45" s="98"/>
      <c r="G45" s="98"/>
    </row>
    <row r="46" spans="1:7" ht="12.95" customHeight="1" x14ac:dyDescent="0.2">
      <c r="A46" s="3"/>
      <c r="B46" s="3"/>
      <c r="C46" s="3"/>
      <c r="D46" s="97"/>
      <c r="E46" s="97"/>
      <c r="F46" s="97"/>
      <c r="G46" s="97"/>
    </row>
    <row r="47" spans="1:7" ht="12.95" customHeight="1" x14ac:dyDescent="0.2">
      <c r="A47" s="2"/>
      <c r="B47" s="2"/>
      <c r="C47" s="2"/>
      <c r="D47" s="97"/>
      <c r="E47" s="97"/>
      <c r="F47" s="97"/>
      <c r="G47" s="97"/>
    </row>
    <row r="48" spans="1:7" ht="12.95" customHeight="1" x14ac:dyDescent="0.2">
      <c r="A48" s="96"/>
      <c r="B48" s="96"/>
      <c r="C48" s="24"/>
      <c r="D48" s="97"/>
      <c r="E48" s="97"/>
      <c r="F48" s="97"/>
      <c r="G48" s="97"/>
    </row>
    <row r="49" spans="1:7" ht="12.95" customHeight="1" x14ac:dyDescent="0.2">
      <c r="A49" s="2" t="s">
        <v>12</v>
      </c>
      <c r="B49" s="2"/>
      <c r="C49" s="2"/>
      <c r="D49" s="2" t="s">
        <v>15</v>
      </c>
      <c r="E49" s="5"/>
      <c r="F49" s="2"/>
      <c r="G49" s="2"/>
    </row>
    <row r="50" spans="1:7" ht="12.95" customHeight="1" x14ac:dyDescent="0.2">
      <c r="A50" s="5"/>
      <c r="B50" s="5"/>
      <c r="C50" s="5"/>
      <c r="D50" s="5"/>
      <c r="E50" s="5"/>
      <c r="F50" s="5"/>
      <c r="G50" s="5"/>
    </row>
    <row r="51" spans="1:7" x14ac:dyDescent="0.2">
      <c r="A51" s="5"/>
      <c r="B51" s="5"/>
      <c r="C51" s="5"/>
      <c r="D51" s="5"/>
      <c r="E51" s="5"/>
      <c r="F51" s="5"/>
      <c r="G51" s="5"/>
    </row>
    <row r="52" spans="1:7" x14ac:dyDescent="0.2">
      <c r="A52" s="5"/>
      <c r="B52" s="5"/>
      <c r="C52" s="5"/>
      <c r="D52" s="5"/>
      <c r="E52" s="5"/>
      <c r="F52" s="5"/>
      <c r="G52" s="5"/>
    </row>
    <row r="53" spans="1:7" x14ac:dyDescent="0.2">
      <c r="A53" s="5"/>
      <c r="B53" s="5"/>
      <c r="C53" s="5"/>
      <c r="D53" s="5"/>
      <c r="E53" s="5"/>
      <c r="F53" s="5"/>
      <c r="G53" s="5"/>
    </row>
    <row r="54" spans="1:7" x14ac:dyDescent="0.2">
      <c r="A54" s="5"/>
      <c r="B54" s="5"/>
      <c r="C54" s="5"/>
      <c r="D54" s="5"/>
      <c r="E54" s="5"/>
      <c r="F54" s="5"/>
      <c r="G54" s="5"/>
    </row>
    <row r="55" spans="1:7" x14ac:dyDescent="0.2">
      <c r="A55" s="5"/>
      <c r="B55" s="5"/>
      <c r="C55" s="5"/>
      <c r="D55" s="5"/>
      <c r="E55" s="5"/>
      <c r="F55" s="5"/>
      <c r="G55" s="5"/>
    </row>
  </sheetData>
  <sheetProtection algorithmName="SHA-512" hashValue="7AdqskjKeUxJnjCbRb24g/XFQHFRdWMluo5uzMf4QEt6ge8US9+Ezo5+cm+gOWPzWyXBSXg9CuQGgr3P6o4hkw==" saltValue="pZKw6B9uLUv7VJJN/MB93g==" spinCount="100000" sheet="1" selectLockedCells="1"/>
  <customSheetViews>
    <customSheetView guid="{E2C0DC29-1A9C-441A-B746-9374C500A30C}" showPageBreaks="1" showGridLines="0" printArea="1" topLeftCell="A7">
      <selection activeCell="A23" sqref="A23"/>
      <pageMargins left="0.70866141732283472" right="0.70866141732283472" top="1.1811023622047245" bottom="0.78740157480314965" header="0.31496062992125984" footer="0.31496062992125984"/>
      <pageSetup paperSize="9" orientation="portrait" r:id="rId1"/>
      <headerFooter>
        <oddFooter xml:space="preserve">&amp;C
</oddFooter>
      </headerFooter>
    </customSheetView>
  </customSheetViews>
  <mergeCells count="26">
    <mergeCell ref="A48:B48"/>
    <mergeCell ref="D46:G48"/>
    <mergeCell ref="A40:G45"/>
    <mergeCell ref="C10:G10"/>
    <mergeCell ref="C11:G11"/>
    <mergeCell ref="C12:G12"/>
    <mergeCell ref="C14:G14"/>
    <mergeCell ref="C15:G15"/>
    <mergeCell ref="C16:G16"/>
    <mergeCell ref="C21:D21"/>
    <mergeCell ref="C22:D22"/>
    <mergeCell ref="C23:D23"/>
    <mergeCell ref="C24:D24"/>
    <mergeCell ref="C27:D27"/>
    <mergeCell ref="C28:D28"/>
    <mergeCell ref="C29:D29"/>
    <mergeCell ref="E13:G13"/>
    <mergeCell ref="C30:D30"/>
    <mergeCell ref="F21:G21"/>
    <mergeCell ref="F22:G22"/>
    <mergeCell ref="F23:G23"/>
    <mergeCell ref="F24:G24"/>
    <mergeCell ref="F27:G27"/>
    <mergeCell ref="F28:G28"/>
    <mergeCell ref="F29:G29"/>
    <mergeCell ref="F30:G30"/>
  </mergeCells>
  <dataValidations disablePrompts="1" xWindow="427" yWindow="406" count="2">
    <dataValidation type="list" allowBlank="1" showInputMessage="1" showErrorMessage="1" sqref="C20 C26" xr:uid="{00000000-0002-0000-0000-000000000000}">
      <formula1>"ja,nein"</formula1>
    </dataValidation>
    <dataValidation type="textLength" allowBlank="1" showInputMessage="1" showErrorMessage="1" errorTitle="max. 52 Zeichen" error="Zeichenbegrenzung max. 52 Zeichen" prompt="max. 52 Zeichen" sqref="C10:G10 C11:G11" xr:uid="{2728BB4E-5931-4C04-8DEF-EEB711E26D72}">
      <formula1>0</formula1>
      <formula2>52</formula2>
    </dataValidation>
  </dataValidations>
  <pageMargins left="0.70866141732283472" right="0.70866141732283472" top="0.39370078740157483" bottom="0.39370078740157483" header="0.31496062992125984" footer="0.31496062992125984"/>
  <pageSetup paperSize="9" scale="9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dimension ref="A1:I155"/>
  <sheetViews>
    <sheetView showGridLines="0" tabSelected="1" view="pageBreakPreview" zoomScaleNormal="100" zoomScaleSheetLayoutView="100" zoomScalePageLayoutView="130" workbookViewId="0">
      <selection activeCell="C77" sqref="C77:I77"/>
    </sheetView>
  </sheetViews>
  <sheetFormatPr baseColWidth="10" defaultColWidth="11.28515625" defaultRowHeight="12.75" x14ac:dyDescent="0.2"/>
  <cols>
    <col min="1" max="1" width="15.5703125" style="7" customWidth="1"/>
    <col min="2" max="2" width="10.5703125" style="7" customWidth="1"/>
    <col min="3" max="3" width="8.7109375" style="7" customWidth="1"/>
    <col min="4" max="5" width="8.5703125" style="7" customWidth="1"/>
    <col min="6" max="6" width="9.28515625" style="7" customWidth="1"/>
    <col min="7" max="7" width="10.7109375" style="7" customWidth="1"/>
    <col min="8" max="9" width="8.5703125" style="7" customWidth="1"/>
    <col min="10" max="20" width="13.7109375" style="7" customWidth="1"/>
    <col min="21" max="16384" width="11.28515625" style="7"/>
  </cols>
  <sheetData>
    <row r="1" spans="1:9" ht="12.95" customHeight="1" x14ac:dyDescent="0.2">
      <c r="I1" s="8" t="s">
        <v>66</v>
      </c>
    </row>
    <row r="2" spans="1:9" ht="12.75" customHeight="1" x14ac:dyDescent="0.2">
      <c r="I2" s="8"/>
    </row>
    <row r="3" spans="1:9" s="9" customFormat="1" ht="12.95" customHeight="1" x14ac:dyDescent="0.2">
      <c r="A3" s="31" t="s">
        <v>69</v>
      </c>
      <c r="B3" s="31"/>
      <c r="C3" s="31"/>
      <c r="D3" s="31"/>
      <c r="E3" s="31"/>
      <c r="F3" s="31"/>
      <c r="G3" s="32"/>
      <c r="H3" s="32"/>
      <c r="I3" s="33" t="str">
        <f>B0_Antrag!C36</f>
        <v>Architektur</v>
      </c>
    </row>
    <row r="4" spans="1:9" s="12" customFormat="1" ht="12.95" customHeight="1" x14ac:dyDescent="0.2">
      <c r="A4" s="10" t="s">
        <v>0</v>
      </c>
      <c r="B4" s="10"/>
      <c r="C4" s="10" t="str">
        <f>B0_Antrag!C4</f>
        <v>AltersZentrum St. Martin, Sursee</v>
      </c>
      <c r="D4" s="10"/>
      <c r="E4" s="10"/>
      <c r="F4" s="11"/>
    </row>
    <row r="5" spans="1:9" s="12" customFormat="1" ht="12.95" customHeight="1" x14ac:dyDescent="0.2">
      <c r="A5" s="10" t="s">
        <v>1</v>
      </c>
      <c r="B5" s="10"/>
      <c r="C5" s="10" t="str">
        <f>B0_Antrag!C5</f>
        <v>Projektwettbewerb Ersatzneubau AltersZentrum St. Martin</v>
      </c>
      <c r="D5" s="10"/>
      <c r="E5" s="10"/>
      <c r="F5" s="11"/>
    </row>
    <row r="6" spans="1:9" s="12" customFormat="1" ht="12.95" customHeight="1" x14ac:dyDescent="0.2">
      <c r="A6" s="10" t="s">
        <v>2</v>
      </c>
      <c r="B6" s="10"/>
      <c r="C6" s="10" t="str">
        <f>B0_Antrag!C6</f>
        <v>Sursee</v>
      </c>
      <c r="D6" s="10"/>
      <c r="E6" s="10"/>
      <c r="F6" s="11"/>
    </row>
    <row r="7" spans="1:9" s="12" customFormat="1" ht="12.95" customHeight="1" x14ac:dyDescent="0.2">
      <c r="A7" s="10"/>
      <c r="B7" s="10"/>
      <c r="C7" s="10"/>
      <c r="D7" s="10"/>
      <c r="E7" s="10"/>
      <c r="F7" s="11"/>
    </row>
    <row r="8" spans="1:9" ht="12.95" customHeight="1" x14ac:dyDescent="0.2">
      <c r="A8" s="47" t="s">
        <v>24</v>
      </c>
      <c r="B8" s="48"/>
      <c r="C8" s="48"/>
      <c r="D8" s="48"/>
      <c r="E8" s="48"/>
      <c r="F8" s="48"/>
      <c r="G8" s="48"/>
      <c r="H8" s="48"/>
      <c r="I8" s="48"/>
    </row>
    <row r="9" spans="1:9" ht="12.95" customHeight="1" x14ac:dyDescent="0.2">
      <c r="A9" s="11" t="s">
        <v>16</v>
      </c>
      <c r="B9" s="11"/>
      <c r="C9" s="126"/>
      <c r="D9" s="126"/>
      <c r="E9" s="126"/>
      <c r="F9" s="126"/>
      <c r="G9" s="126"/>
      <c r="H9" s="126"/>
      <c r="I9" s="126"/>
    </row>
    <row r="10" spans="1:9" ht="12.95" customHeight="1" x14ac:dyDescent="0.2">
      <c r="A10" s="11" t="s">
        <v>3</v>
      </c>
      <c r="B10" s="11"/>
      <c r="C10" s="126"/>
      <c r="D10" s="126"/>
      <c r="E10" s="126"/>
      <c r="F10" s="126"/>
      <c r="G10" s="126"/>
      <c r="H10" s="126"/>
      <c r="I10" s="126"/>
    </row>
    <row r="11" spans="1:9" ht="12.95" customHeight="1" x14ac:dyDescent="0.2">
      <c r="A11" s="11" t="s">
        <v>4</v>
      </c>
      <c r="B11" s="11"/>
      <c r="C11" s="126"/>
      <c r="D11" s="126"/>
      <c r="E11" s="126"/>
      <c r="F11" s="126"/>
      <c r="G11" s="126"/>
      <c r="H11" s="126"/>
      <c r="I11" s="126"/>
    </row>
    <row r="12" spans="1:9" s="85" customFormat="1" ht="12.95" customHeight="1" x14ac:dyDescent="0.2">
      <c r="A12" s="12" t="s">
        <v>42</v>
      </c>
      <c r="B12" s="12"/>
      <c r="C12" s="75"/>
      <c r="D12" s="84" t="s">
        <v>2</v>
      </c>
      <c r="E12" s="94"/>
      <c r="F12" s="94"/>
      <c r="G12" s="94"/>
      <c r="H12" s="94"/>
      <c r="I12" s="94"/>
    </row>
    <row r="13" spans="1:9" ht="12.95" customHeight="1" x14ac:dyDescent="0.2">
      <c r="A13" s="11" t="s">
        <v>25</v>
      </c>
      <c r="B13" s="11"/>
      <c r="C13" s="126"/>
      <c r="D13" s="126"/>
      <c r="E13" s="126"/>
      <c r="F13" s="126"/>
      <c r="G13" s="126"/>
      <c r="H13" s="126"/>
      <c r="I13" s="126"/>
    </row>
    <row r="14" spans="1:9" ht="12.95" customHeight="1" x14ac:dyDescent="0.2">
      <c r="A14" s="11" t="s">
        <v>6</v>
      </c>
      <c r="B14" s="11"/>
      <c r="C14" s="126"/>
      <c r="D14" s="126"/>
      <c r="E14" s="126"/>
      <c r="F14" s="126"/>
      <c r="G14" s="126"/>
      <c r="H14" s="126"/>
      <c r="I14" s="126"/>
    </row>
    <row r="15" spans="1:9" ht="12.95" customHeight="1" x14ac:dyDescent="0.2">
      <c r="A15" s="11" t="s">
        <v>14</v>
      </c>
      <c r="B15" s="11"/>
      <c r="C15" s="107"/>
      <c r="D15" s="107"/>
      <c r="E15" s="107"/>
      <c r="F15" s="107"/>
      <c r="G15" s="107"/>
      <c r="H15" s="107"/>
      <c r="I15" s="107"/>
    </row>
    <row r="16" spans="1:9" ht="12.95" customHeight="1" x14ac:dyDescent="0.2">
      <c r="A16" s="47" t="s">
        <v>17</v>
      </c>
      <c r="B16" s="48"/>
      <c r="C16" s="48"/>
      <c r="D16" s="48"/>
      <c r="E16" s="48"/>
      <c r="F16" s="48"/>
      <c r="G16" s="48"/>
      <c r="H16" s="48"/>
      <c r="I16" s="48"/>
    </row>
    <row r="17" spans="1:9" ht="12.95" customHeight="1" x14ac:dyDescent="0.2">
      <c r="A17" s="11" t="s">
        <v>18</v>
      </c>
      <c r="B17" s="12"/>
      <c r="C17" s="40"/>
      <c r="D17" s="12"/>
      <c r="E17" s="12"/>
      <c r="F17" s="12"/>
      <c r="G17" s="12"/>
      <c r="H17" s="12"/>
      <c r="I17" s="12"/>
    </row>
    <row r="18" spans="1:9" ht="12.95" customHeight="1" x14ac:dyDescent="0.2">
      <c r="A18" s="11" t="s">
        <v>19</v>
      </c>
      <c r="B18" s="12"/>
      <c r="C18" s="94"/>
      <c r="D18" s="94"/>
      <c r="E18" s="94"/>
      <c r="F18" s="90"/>
      <c r="G18" s="90"/>
      <c r="H18" s="90"/>
      <c r="I18" s="90"/>
    </row>
    <row r="19" spans="1:9" ht="12.95" customHeight="1" x14ac:dyDescent="0.2">
      <c r="A19" s="11" t="s">
        <v>62</v>
      </c>
      <c r="B19" s="12"/>
      <c r="C19" s="126"/>
      <c r="D19" s="126"/>
      <c r="E19" s="126"/>
      <c r="F19" s="126"/>
      <c r="G19" s="126"/>
      <c r="H19" s="126"/>
      <c r="I19" s="126"/>
    </row>
    <row r="20" spans="1:9" ht="12.95" customHeight="1" x14ac:dyDescent="0.2">
      <c r="A20" s="47" t="s">
        <v>72</v>
      </c>
      <c r="B20" s="48"/>
      <c r="C20" s="48"/>
      <c r="D20" s="48"/>
      <c r="E20" s="48"/>
      <c r="F20" s="48"/>
      <c r="G20" s="48"/>
      <c r="H20" s="48"/>
      <c r="I20" s="48"/>
    </row>
    <row r="21" spans="1:9" ht="12.95" customHeight="1" x14ac:dyDescent="0.2">
      <c r="A21" s="11" t="s">
        <v>73</v>
      </c>
      <c r="B21" s="12"/>
      <c r="C21" s="110"/>
      <c r="D21" s="110"/>
      <c r="E21" s="110"/>
      <c r="F21" s="12"/>
      <c r="G21" s="12"/>
      <c r="H21" s="102"/>
      <c r="I21" s="102"/>
    </row>
    <row r="22" spans="1:9" ht="12.95" customHeight="1" x14ac:dyDescent="0.2">
      <c r="A22" s="11" t="s">
        <v>74</v>
      </c>
      <c r="B22" s="12"/>
      <c r="C22" s="110"/>
      <c r="D22" s="110"/>
      <c r="E22" s="110"/>
      <c r="F22" s="12" t="s">
        <v>76</v>
      </c>
      <c r="G22" s="12"/>
      <c r="H22" s="103"/>
      <c r="I22" s="105"/>
    </row>
    <row r="23" spans="1:9" ht="12.95" customHeight="1" x14ac:dyDescent="0.2">
      <c r="A23" s="11" t="s">
        <v>26</v>
      </c>
      <c r="B23" s="12"/>
      <c r="C23" s="104"/>
      <c r="D23" s="104"/>
      <c r="E23" s="104"/>
      <c r="F23" s="12" t="s">
        <v>77</v>
      </c>
      <c r="G23" s="12"/>
      <c r="H23" s="104"/>
      <c r="I23" s="106"/>
    </row>
    <row r="24" spans="1:9" ht="12.95" customHeight="1" x14ac:dyDescent="0.2">
      <c r="A24" s="47" t="s">
        <v>20</v>
      </c>
      <c r="B24" s="48"/>
      <c r="C24" s="49" t="s">
        <v>38</v>
      </c>
      <c r="D24" s="48"/>
      <c r="E24" s="48"/>
      <c r="F24" s="49" t="s">
        <v>39</v>
      </c>
      <c r="G24" s="48"/>
      <c r="H24" s="48" t="s">
        <v>43</v>
      </c>
      <c r="I24" s="48"/>
    </row>
    <row r="25" spans="1:9" ht="12.95" customHeight="1" x14ac:dyDescent="0.2">
      <c r="A25" s="11" t="s">
        <v>27</v>
      </c>
      <c r="B25" s="12"/>
      <c r="C25" s="39"/>
      <c r="D25" s="12" t="s">
        <v>28</v>
      </c>
      <c r="E25" s="12"/>
      <c r="F25" s="39"/>
      <c r="G25" s="12" t="s">
        <v>29</v>
      </c>
      <c r="H25" s="12" t="s">
        <v>61</v>
      </c>
      <c r="I25" s="13"/>
    </row>
    <row r="26" spans="1:9" ht="12.95" customHeight="1" x14ac:dyDescent="0.2">
      <c r="A26" s="11" t="s">
        <v>37</v>
      </c>
      <c r="B26" s="12"/>
      <c r="C26" s="34"/>
      <c r="D26" s="12" t="s">
        <v>28</v>
      </c>
      <c r="E26" s="12"/>
      <c r="F26" s="34"/>
      <c r="G26" s="12" t="s">
        <v>29</v>
      </c>
      <c r="H26" s="22" t="str">
        <f>IF(SUM(C25:C31)&gt;0,SUM(C25:C31),"")</f>
        <v/>
      </c>
      <c r="I26" s="13"/>
    </row>
    <row r="27" spans="1:9" ht="12.95" customHeight="1" x14ac:dyDescent="0.2">
      <c r="A27" s="11" t="s">
        <v>30</v>
      </c>
      <c r="B27" s="12"/>
      <c r="C27" s="34"/>
      <c r="D27" s="12" t="s">
        <v>28</v>
      </c>
      <c r="E27" s="12"/>
      <c r="F27" s="34"/>
      <c r="G27" s="12" t="s">
        <v>29</v>
      </c>
      <c r="I27" s="26"/>
    </row>
    <row r="28" spans="1:9" ht="12.95" customHeight="1" x14ac:dyDescent="0.2">
      <c r="A28" s="11" t="s">
        <v>31</v>
      </c>
      <c r="B28" s="12"/>
      <c r="C28" s="34"/>
      <c r="D28" s="12" t="s">
        <v>28</v>
      </c>
      <c r="E28" s="12"/>
      <c r="F28" s="34"/>
      <c r="G28" s="12" t="s">
        <v>29</v>
      </c>
      <c r="H28" s="98" t="s">
        <v>44</v>
      </c>
      <c r="I28" s="98"/>
    </row>
    <row r="29" spans="1:9" ht="12.95" customHeight="1" x14ac:dyDescent="0.2">
      <c r="A29" s="11" t="s">
        <v>32</v>
      </c>
      <c r="B29" s="12"/>
      <c r="C29" s="34"/>
      <c r="D29" s="12" t="s">
        <v>28</v>
      </c>
      <c r="E29" s="12"/>
      <c r="F29" s="34"/>
      <c r="G29" s="12" t="s">
        <v>29</v>
      </c>
      <c r="H29" s="23" t="str">
        <f>IF(SUM(F25:F31)&gt;0,SUM(F25:F31)&amp;"%","")</f>
        <v/>
      </c>
      <c r="I29" s="23"/>
    </row>
    <row r="30" spans="1:9" ht="12.95" customHeight="1" x14ac:dyDescent="0.2">
      <c r="A30" s="11" t="s">
        <v>33</v>
      </c>
      <c r="B30" s="12"/>
      <c r="C30" s="34"/>
      <c r="D30" s="12" t="s">
        <v>28</v>
      </c>
      <c r="E30" s="12"/>
      <c r="F30" s="34"/>
      <c r="G30" s="12" t="s">
        <v>29</v>
      </c>
      <c r="H30" s="12"/>
      <c r="I30" s="12"/>
    </row>
    <row r="31" spans="1:9" ht="12.95" customHeight="1" x14ac:dyDescent="0.2">
      <c r="A31" s="11" t="s">
        <v>78</v>
      </c>
      <c r="C31" s="34"/>
      <c r="D31" s="12" t="s">
        <v>28</v>
      </c>
      <c r="E31" s="12"/>
      <c r="F31" s="34"/>
      <c r="G31" s="12" t="s">
        <v>29</v>
      </c>
      <c r="H31" s="12"/>
      <c r="I31" s="27"/>
    </row>
    <row r="32" spans="1:9" ht="12.95" customHeight="1" x14ac:dyDescent="0.2">
      <c r="A32" s="50"/>
      <c r="B32" s="51"/>
      <c r="C32" s="51"/>
      <c r="D32" s="51"/>
      <c r="E32" s="51"/>
      <c r="F32" s="51"/>
      <c r="G32" s="51"/>
      <c r="H32" s="51"/>
      <c r="I32" s="51"/>
    </row>
    <row r="33" spans="1:9" ht="12.95" customHeight="1" x14ac:dyDescent="0.2">
      <c r="A33" s="109" t="s">
        <v>40</v>
      </c>
      <c r="B33" s="109"/>
      <c r="C33" s="109"/>
      <c r="D33" s="109"/>
      <c r="E33" s="109"/>
      <c r="F33" s="109"/>
      <c r="G33" s="109"/>
      <c r="H33" s="109"/>
      <c r="I33" s="109"/>
    </row>
    <row r="34" spans="1:9" ht="12.95" customHeight="1" x14ac:dyDescent="0.2">
      <c r="A34" s="25" t="s">
        <v>41</v>
      </c>
      <c r="B34" s="13"/>
      <c r="C34" s="13"/>
      <c r="D34" s="13"/>
      <c r="E34" s="13"/>
      <c r="F34" s="13"/>
      <c r="G34" s="13"/>
      <c r="H34" s="13"/>
    </row>
    <row r="35" spans="1:9" ht="12.95" customHeight="1" x14ac:dyDescent="0.2">
      <c r="A35" s="13"/>
      <c r="B35" s="13"/>
      <c r="C35" s="13"/>
      <c r="D35" s="13"/>
      <c r="E35" s="13"/>
      <c r="F35" s="13"/>
      <c r="G35" s="13"/>
      <c r="H35" s="13"/>
    </row>
    <row r="36" spans="1:9" s="9" customFormat="1" ht="12.95" customHeight="1" x14ac:dyDescent="0.2">
      <c r="A36" s="31" t="s">
        <v>70</v>
      </c>
      <c r="B36" s="31"/>
      <c r="C36" s="31"/>
      <c r="D36" s="31"/>
      <c r="E36" s="31"/>
      <c r="F36" s="31"/>
      <c r="G36" s="32"/>
      <c r="H36" s="32"/>
      <c r="I36" s="33" t="str">
        <f>B0_Antrag!C36</f>
        <v>Architektur</v>
      </c>
    </row>
    <row r="37" spans="1:9" s="12" customFormat="1" ht="12.95" customHeight="1" x14ac:dyDescent="0.2">
      <c r="A37" s="10" t="s">
        <v>0</v>
      </c>
      <c r="B37" s="10"/>
      <c r="C37" s="10" t="str">
        <f>B0_Antrag!C4</f>
        <v>AltersZentrum St. Martin, Sursee</v>
      </c>
      <c r="D37" s="10"/>
      <c r="E37" s="10"/>
      <c r="F37" s="11"/>
    </row>
    <row r="38" spans="1:9" s="12" customFormat="1" ht="12.95" customHeight="1" x14ac:dyDescent="0.2">
      <c r="A38" s="10" t="s">
        <v>1</v>
      </c>
      <c r="B38" s="10"/>
      <c r="C38" s="10" t="str">
        <f>B0_Antrag!C5</f>
        <v>Projektwettbewerb Ersatzneubau AltersZentrum St. Martin</v>
      </c>
      <c r="D38" s="10"/>
      <c r="E38" s="10"/>
      <c r="F38" s="11"/>
    </row>
    <row r="39" spans="1:9" s="12" customFormat="1" ht="12.95" customHeight="1" x14ac:dyDescent="0.2">
      <c r="A39" s="10" t="s">
        <v>2</v>
      </c>
      <c r="B39" s="10"/>
      <c r="C39" s="10" t="str">
        <f>B0_Antrag!C6</f>
        <v>Sursee</v>
      </c>
      <c r="D39" s="10"/>
      <c r="E39" s="10"/>
      <c r="F39" s="11"/>
    </row>
    <row r="40" spans="1:9" s="12" customFormat="1" ht="12.95" customHeight="1" x14ac:dyDescent="0.2">
      <c r="A40" s="10"/>
      <c r="B40" s="10"/>
      <c r="C40" s="10"/>
      <c r="D40" s="10"/>
      <c r="E40" s="10"/>
      <c r="F40" s="11"/>
    </row>
    <row r="41" spans="1:9" ht="12.95" customHeight="1" x14ac:dyDescent="0.2">
      <c r="A41" s="47" t="s">
        <v>24</v>
      </c>
      <c r="B41" s="48"/>
      <c r="C41" s="48"/>
      <c r="D41" s="48"/>
      <c r="E41" s="48"/>
      <c r="F41" s="48"/>
      <c r="G41" s="48"/>
      <c r="H41" s="48"/>
      <c r="I41" s="48"/>
    </row>
    <row r="42" spans="1:9" ht="12.95" customHeight="1" x14ac:dyDescent="0.2">
      <c r="A42" s="11" t="s">
        <v>16</v>
      </c>
      <c r="B42" s="11"/>
      <c r="C42" s="126"/>
      <c r="D42" s="126"/>
      <c r="E42" s="126"/>
      <c r="F42" s="126"/>
      <c r="G42" s="126"/>
      <c r="H42" s="126"/>
      <c r="I42" s="126"/>
    </row>
    <row r="43" spans="1:9" ht="12.95" customHeight="1" x14ac:dyDescent="0.2">
      <c r="A43" s="11" t="s">
        <v>3</v>
      </c>
      <c r="B43" s="11"/>
      <c r="C43" s="126"/>
      <c r="D43" s="126"/>
      <c r="E43" s="126"/>
      <c r="F43" s="126"/>
      <c r="G43" s="126"/>
      <c r="H43" s="126"/>
      <c r="I43" s="126"/>
    </row>
    <row r="44" spans="1:9" ht="12.95" customHeight="1" x14ac:dyDescent="0.2">
      <c r="A44" s="11" t="s">
        <v>4</v>
      </c>
      <c r="B44" s="11"/>
      <c r="C44" s="126"/>
      <c r="D44" s="126"/>
      <c r="E44" s="126"/>
      <c r="F44" s="126"/>
      <c r="G44" s="126"/>
      <c r="H44" s="126"/>
      <c r="I44" s="126"/>
    </row>
    <row r="45" spans="1:9" s="85" customFormat="1" ht="12.95" customHeight="1" x14ac:dyDescent="0.2">
      <c r="A45" s="12" t="s">
        <v>42</v>
      </c>
      <c r="B45" s="12"/>
      <c r="C45" s="75"/>
      <c r="D45" s="84" t="s">
        <v>2</v>
      </c>
      <c r="E45" s="94"/>
      <c r="F45" s="94"/>
      <c r="G45" s="94"/>
      <c r="H45" s="94"/>
      <c r="I45" s="94"/>
    </row>
    <row r="46" spans="1:9" ht="12.95" customHeight="1" x14ac:dyDescent="0.2">
      <c r="A46" s="11" t="s">
        <v>25</v>
      </c>
      <c r="B46" s="11"/>
      <c r="C46" s="126"/>
      <c r="D46" s="126"/>
      <c r="E46" s="126"/>
      <c r="F46" s="126"/>
      <c r="G46" s="126"/>
      <c r="H46" s="126"/>
      <c r="I46" s="126"/>
    </row>
    <row r="47" spans="1:9" ht="12.95" customHeight="1" x14ac:dyDescent="0.2">
      <c r="A47" s="11" t="s">
        <v>6</v>
      </c>
      <c r="B47" s="11"/>
      <c r="C47" s="126"/>
      <c r="D47" s="126"/>
      <c r="E47" s="126"/>
      <c r="F47" s="126"/>
      <c r="G47" s="126"/>
      <c r="H47" s="126"/>
      <c r="I47" s="126"/>
    </row>
    <row r="48" spans="1:9" ht="12.95" customHeight="1" x14ac:dyDescent="0.2">
      <c r="A48" s="11" t="s">
        <v>14</v>
      </c>
      <c r="B48" s="11"/>
      <c r="C48" s="107"/>
      <c r="D48" s="107"/>
      <c r="E48" s="107"/>
      <c r="F48" s="107"/>
      <c r="G48" s="107"/>
      <c r="H48" s="107"/>
      <c r="I48" s="107"/>
    </row>
    <row r="49" spans="1:9" ht="12.95" customHeight="1" x14ac:dyDescent="0.2">
      <c r="A49" s="47" t="s">
        <v>17</v>
      </c>
      <c r="B49" s="48"/>
      <c r="C49" s="48"/>
      <c r="D49" s="48"/>
      <c r="E49" s="48"/>
      <c r="F49" s="48"/>
      <c r="G49" s="48"/>
      <c r="H49" s="48"/>
      <c r="I49" s="48"/>
    </row>
    <row r="50" spans="1:9" ht="12.95" customHeight="1" x14ac:dyDescent="0.2">
      <c r="A50" s="11" t="s">
        <v>18</v>
      </c>
      <c r="B50" s="12"/>
      <c r="C50" s="40"/>
      <c r="D50" s="12"/>
      <c r="E50" s="12"/>
      <c r="F50" s="12"/>
      <c r="G50" s="12"/>
      <c r="H50" s="12"/>
      <c r="I50" s="12"/>
    </row>
    <row r="51" spans="1:9" ht="12.95" customHeight="1" x14ac:dyDescent="0.2">
      <c r="A51" s="11" t="s">
        <v>19</v>
      </c>
      <c r="B51" s="12"/>
      <c r="C51" s="94"/>
      <c r="D51" s="94"/>
      <c r="E51" s="94"/>
      <c r="F51" s="94"/>
      <c r="G51" s="94"/>
      <c r="H51" s="94"/>
      <c r="I51" s="94"/>
    </row>
    <row r="52" spans="1:9" ht="12.95" customHeight="1" x14ac:dyDescent="0.2">
      <c r="A52" s="11" t="s">
        <v>62</v>
      </c>
      <c r="B52" s="12"/>
      <c r="C52" s="120"/>
      <c r="D52" s="120"/>
      <c r="E52" s="120"/>
      <c r="F52" s="120"/>
      <c r="G52" s="120"/>
      <c r="H52" s="120"/>
      <c r="I52" s="120"/>
    </row>
    <row r="53" spans="1:9" ht="12.95" customHeight="1" x14ac:dyDescent="0.2">
      <c r="A53" s="47" t="s">
        <v>72</v>
      </c>
      <c r="B53" s="48"/>
      <c r="C53" s="48"/>
      <c r="D53" s="48"/>
      <c r="E53" s="48"/>
      <c r="F53" s="48"/>
      <c r="G53" s="48"/>
      <c r="H53" s="48"/>
      <c r="I53" s="48"/>
    </row>
    <row r="54" spans="1:9" ht="12.95" customHeight="1" x14ac:dyDescent="0.2">
      <c r="A54" s="11" t="s">
        <v>73</v>
      </c>
      <c r="B54" s="12"/>
      <c r="C54" s="110"/>
      <c r="D54" s="110"/>
      <c r="E54" s="110"/>
      <c r="F54" s="12"/>
      <c r="G54" s="12"/>
      <c r="H54" s="102"/>
      <c r="I54" s="102"/>
    </row>
    <row r="55" spans="1:9" ht="12.95" customHeight="1" x14ac:dyDescent="0.2">
      <c r="A55" s="11" t="s">
        <v>74</v>
      </c>
      <c r="B55" s="12"/>
      <c r="C55" s="110"/>
      <c r="D55" s="110"/>
      <c r="E55" s="110"/>
      <c r="F55" s="12" t="s">
        <v>76</v>
      </c>
      <c r="G55" s="12"/>
      <c r="H55" s="103"/>
      <c r="I55" s="103"/>
    </row>
    <row r="56" spans="1:9" ht="12.95" customHeight="1" x14ac:dyDescent="0.2">
      <c r="A56" s="11" t="s">
        <v>26</v>
      </c>
      <c r="B56" s="12"/>
      <c r="C56" s="104"/>
      <c r="D56" s="104"/>
      <c r="E56" s="104"/>
      <c r="F56" s="12" t="s">
        <v>77</v>
      </c>
      <c r="G56" s="12"/>
      <c r="H56" s="104"/>
      <c r="I56" s="104"/>
    </row>
    <row r="57" spans="1:9" ht="12.95" customHeight="1" x14ac:dyDescent="0.2">
      <c r="A57" s="47" t="s">
        <v>20</v>
      </c>
      <c r="B57" s="48"/>
      <c r="C57" s="49" t="s">
        <v>38</v>
      </c>
      <c r="D57" s="48"/>
      <c r="E57" s="48"/>
      <c r="F57" s="49" t="s">
        <v>39</v>
      </c>
      <c r="G57" s="48"/>
      <c r="H57" s="48" t="s">
        <v>43</v>
      </c>
      <c r="I57" s="48"/>
    </row>
    <row r="58" spans="1:9" ht="12.95" customHeight="1" x14ac:dyDescent="0.2">
      <c r="A58" s="11" t="s">
        <v>27</v>
      </c>
      <c r="B58" s="12"/>
      <c r="C58" s="39"/>
      <c r="D58" s="12" t="s">
        <v>28</v>
      </c>
      <c r="E58" s="12"/>
      <c r="F58" s="39"/>
      <c r="G58" s="12" t="s">
        <v>29</v>
      </c>
      <c r="H58" s="12" t="s">
        <v>61</v>
      </c>
      <c r="I58" s="13"/>
    </row>
    <row r="59" spans="1:9" ht="12.95" customHeight="1" x14ac:dyDescent="0.2">
      <c r="A59" s="11" t="s">
        <v>37</v>
      </c>
      <c r="B59" s="12"/>
      <c r="C59" s="39"/>
      <c r="D59" s="12" t="s">
        <v>28</v>
      </c>
      <c r="E59" s="12"/>
      <c r="F59" s="39"/>
      <c r="G59" s="12" t="s">
        <v>29</v>
      </c>
      <c r="H59" s="43" t="str">
        <f>IF(SUM(C58:C64)&gt;0,SUM(C58:C64),"")</f>
        <v/>
      </c>
      <c r="I59" s="13"/>
    </row>
    <row r="60" spans="1:9" ht="12.95" customHeight="1" x14ac:dyDescent="0.2">
      <c r="A60" s="11" t="s">
        <v>30</v>
      </c>
      <c r="B60" s="12"/>
      <c r="C60" s="39"/>
      <c r="D60" s="12" t="s">
        <v>28</v>
      </c>
      <c r="E60" s="12"/>
      <c r="F60" s="39"/>
      <c r="G60" s="12" t="s">
        <v>29</v>
      </c>
      <c r="I60" s="26"/>
    </row>
    <row r="61" spans="1:9" ht="12.95" customHeight="1" x14ac:dyDescent="0.2">
      <c r="A61" s="11" t="s">
        <v>31</v>
      </c>
      <c r="B61" s="12"/>
      <c r="C61" s="39"/>
      <c r="D61" s="12" t="s">
        <v>28</v>
      </c>
      <c r="E61" s="12"/>
      <c r="F61" s="39"/>
      <c r="G61" s="12" t="s">
        <v>29</v>
      </c>
      <c r="H61" s="108" t="s">
        <v>44</v>
      </c>
      <c r="I61" s="108"/>
    </row>
    <row r="62" spans="1:9" ht="12.95" customHeight="1" x14ac:dyDescent="0.2">
      <c r="A62" s="11" t="s">
        <v>32</v>
      </c>
      <c r="B62" s="12"/>
      <c r="C62" s="39"/>
      <c r="D62" s="12" t="s">
        <v>28</v>
      </c>
      <c r="E62" s="12"/>
      <c r="F62" s="39"/>
      <c r="G62" s="12" t="s">
        <v>29</v>
      </c>
      <c r="H62" s="87" t="str">
        <f>IF(SUM(F58:F64)&gt;0,SUM(F58:F64)&amp;"%","")</f>
        <v/>
      </c>
      <c r="I62" s="87"/>
    </row>
    <row r="63" spans="1:9" ht="12.95" customHeight="1" x14ac:dyDescent="0.2">
      <c r="A63" s="11" t="s">
        <v>33</v>
      </c>
      <c r="B63" s="12"/>
      <c r="C63" s="39"/>
      <c r="D63" s="12" t="s">
        <v>28</v>
      </c>
      <c r="E63" s="12"/>
      <c r="F63" s="39"/>
      <c r="G63" s="12" t="s">
        <v>29</v>
      </c>
      <c r="H63" s="12"/>
      <c r="I63" s="12"/>
    </row>
    <row r="64" spans="1:9" ht="12.95" customHeight="1" x14ac:dyDescent="0.2">
      <c r="A64" s="11" t="s">
        <v>78</v>
      </c>
      <c r="C64" s="39"/>
      <c r="D64" s="12" t="s">
        <v>28</v>
      </c>
      <c r="E64" s="12"/>
      <c r="F64" s="39"/>
      <c r="G64" s="12" t="s">
        <v>29</v>
      </c>
      <c r="H64" s="12"/>
      <c r="I64" s="27"/>
    </row>
    <row r="65" spans="1:9" ht="12.95" customHeight="1" x14ac:dyDescent="0.2">
      <c r="A65" s="50"/>
      <c r="B65" s="51"/>
      <c r="C65" s="51"/>
      <c r="D65" s="51"/>
      <c r="E65" s="51"/>
      <c r="F65" s="51"/>
      <c r="G65" s="51"/>
      <c r="H65" s="51"/>
      <c r="I65" s="51"/>
    </row>
    <row r="66" spans="1:9" ht="12.95" customHeight="1" x14ac:dyDescent="0.2">
      <c r="A66" s="109" t="s">
        <v>40</v>
      </c>
      <c r="B66" s="109"/>
      <c r="C66" s="109"/>
      <c r="D66" s="109"/>
      <c r="E66" s="109"/>
      <c r="F66" s="109"/>
      <c r="G66" s="109"/>
      <c r="H66" s="109"/>
      <c r="I66" s="109"/>
    </row>
    <row r="67" spans="1:9" ht="12.95" customHeight="1" x14ac:dyDescent="0.2">
      <c r="A67" s="25" t="s">
        <v>41</v>
      </c>
      <c r="B67" s="13"/>
      <c r="C67" s="13"/>
      <c r="D67" s="13"/>
      <c r="E67" s="13"/>
      <c r="F67" s="13"/>
      <c r="G67" s="13"/>
      <c r="H67" s="13"/>
    </row>
    <row r="68" spans="1:9" ht="12.95" customHeight="1" x14ac:dyDescent="0.2">
      <c r="A68" s="13"/>
      <c r="B68" s="13"/>
      <c r="C68" s="13"/>
      <c r="D68" s="13"/>
      <c r="E68" s="13"/>
      <c r="F68" s="13"/>
      <c r="G68" s="13"/>
      <c r="H68" s="13"/>
    </row>
    <row r="69" spans="1:9" ht="12.95" customHeight="1" x14ac:dyDescent="0.2">
      <c r="A69" s="12"/>
      <c r="B69" s="12"/>
      <c r="C69" s="12"/>
      <c r="D69" s="12"/>
      <c r="E69" s="12"/>
      <c r="F69" s="12"/>
      <c r="G69" s="12"/>
      <c r="H69" s="12"/>
      <c r="I69" s="8" t="str">
        <f>I1</f>
        <v>Formular B1</v>
      </c>
    </row>
    <row r="70" spans="1:9" ht="12.95" customHeight="1" x14ac:dyDescent="0.2"/>
    <row r="71" spans="1:9" ht="12.95" customHeight="1" x14ac:dyDescent="0.2">
      <c r="A71" s="31" t="s">
        <v>106</v>
      </c>
      <c r="B71" s="31"/>
      <c r="C71" s="31"/>
      <c r="D71" s="31"/>
      <c r="E71" s="31"/>
      <c r="F71" s="31"/>
      <c r="G71" s="32"/>
      <c r="H71" s="32"/>
      <c r="I71" s="33" t="str">
        <f>I3</f>
        <v>Architektur</v>
      </c>
    </row>
    <row r="72" spans="1:9" ht="12.95" customHeight="1" x14ac:dyDescent="0.2">
      <c r="A72" s="10" t="s">
        <v>0</v>
      </c>
      <c r="B72" s="10"/>
      <c r="C72" s="10" t="str">
        <f>B0_Antrag!C4</f>
        <v>AltersZentrum St. Martin, Sursee</v>
      </c>
      <c r="D72" s="10"/>
      <c r="E72" s="10"/>
      <c r="F72" s="10"/>
      <c r="G72" s="10"/>
      <c r="H72" s="10"/>
      <c r="I72" s="10"/>
    </row>
    <row r="73" spans="1:9" s="12" customFormat="1" ht="12.95" customHeight="1" x14ac:dyDescent="0.2">
      <c r="A73" s="10" t="s">
        <v>1</v>
      </c>
      <c r="B73" s="10"/>
      <c r="C73" s="10" t="str">
        <f>B0_Antrag!C5</f>
        <v>Projektwettbewerb Ersatzneubau AltersZentrum St. Martin</v>
      </c>
      <c r="D73" s="10"/>
      <c r="E73" s="10"/>
      <c r="F73" s="10"/>
      <c r="G73" s="10"/>
      <c r="H73" s="10"/>
      <c r="I73" s="10"/>
    </row>
    <row r="74" spans="1:9" s="12" customFormat="1" ht="12.95" customHeight="1" x14ac:dyDescent="0.2">
      <c r="A74" s="10" t="s">
        <v>2</v>
      </c>
      <c r="B74" s="10"/>
      <c r="C74" s="10" t="str">
        <f>B0_Antrag!C6</f>
        <v>Sursee</v>
      </c>
      <c r="D74" s="10"/>
      <c r="E74" s="10"/>
      <c r="F74" s="10"/>
      <c r="G74" s="10"/>
      <c r="H74" s="10"/>
      <c r="I74" s="10"/>
    </row>
    <row r="75" spans="1:9" s="12" customFormat="1" ht="12.95" customHeight="1" x14ac:dyDescent="0.2">
      <c r="A75" s="10"/>
      <c r="B75" s="10"/>
      <c r="C75" s="10"/>
      <c r="D75" s="10"/>
      <c r="E75" s="10"/>
      <c r="F75" s="10"/>
      <c r="G75" s="10"/>
      <c r="H75" s="10"/>
      <c r="I75" s="10"/>
    </row>
    <row r="76" spans="1:9" ht="12.95" customHeight="1" x14ac:dyDescent="0.2">
      <c r="A76" s="47" t="s">
        <v>80</v>
      </c>
      <c r="B76" s="48"/>
      <c r="C76" s="48"/>
      <c r="D76" s="48"/>
      <c r="E76" s="48"/>
      <c r="F76" s="48"/>
      <c r="G76" s="48"/>
      <c r="H76" s="48"/>
      <c r="I76" s="48"/>
    </row>
    <row r="77" spans="1:9" ht="12.95" customHeight="1" x14ac:dyDescent="0.2">
      <c r="A77" s="14" t="s">
        <v>81</v>
      </c>
      <c r="B77" s="14"/>
      <c r="C77" s="113"/>
      <c r="D77" s="113"/>
      <c r="E77" s="113"/>
      <c r="F77" s="113"/>
      <c r="G77" s="113"/>
      <c r="H77" s="113"/>
      <c r="I77" s="113"/>
    </row>
    <row r="78" spans="1:9" ht="12.95" customHeight="1" x14ac:dyDescent="0.2">
      <c r="A78" s="14" t="s">
        <v>50</v>
      </c>
      <c r="B78" s="14"/>
      <c r="C78" s="113"/>
      <c r="D78" s="113"/>
      <c r="E78" s="113"/>
      <c r="F78" s="113"/>
      <c r="G78" s="113"/>
      <c r="H78" s="113"/>
      <c r="I78" s="113"/>
    </row>
    <row r="79" spans="1:9" ht="12.95" customHeight="1" x14ac:dyDescent="0.2">
      <c r="A79" s="14" t="s">
        <v>51</v>
      </c>
      <c r="B79" s="14"/>
      <c r="C79" s="94"/>
      <c r="D79" s="94"/>
      <c r="E79" s="94"/>
      <c r="F79" s="94"/>
      <c r="G79" s="94"/>
      <c r="H79" s="94"/>
      <c r="I79" s="94"/>
    </row>
    <row r="80" spans="1:9" ht="12.95" customHeight="1" x14ac:dyDescent="0.2">
      <c r="A80" s="14" t="s">
        <v>79</v>
      </c>
      <c r="B80" s="14"/>
      <c r="C80" s="94"/>
      <c r="D80" s="94"/>
      <c r="E80" s="94"/>
      <c r="F80" s="94"/>
      <c r="G80" s="94"/>
      <c r="H80" s="94"/>
      <c r="I80" s="94"/>
    </row>
    <row r="81" spans="1:9" ht="12.95" customHeight="1" x14ac:dyDescent="0.2">
      <c r="A81" s="14" t="s">
        <v>21</v>
      </c>
      <c r="B81" s="14"/>
      <c r="C81" s="116"/>
      <c r="D81" s="116"/>
      <c r="E81" s="116"/>
      <c r="F81" s="116"/>
      <c r="G81" s="116"/>
      <c r="H81" s="116"/>
      <c r="I81" s="116"/>
    </row>
    <row r="82" spans="1:9" ht="12.95" customHeight="1" x14ac:dyDescent="0.2">
      <c r="A82" s="14"/>
      <c r="B82" s="15"/>
      <c r="C82" s="116"/>
      <c r="D82" s="116"/>
      <c r="E82" s="116"/>
      <c r="F82" s="116"/>
      <c r="G82" s="116"/>
      <c r="H82" s="116"/>
      <c r="I82" s="116"/>
    </row>
    <row r="83" spans="1:9" ht="12.95" customHeight="1" x14ac:dyDescent="0.2">
      <c r="A83" s="16"/>
      <c r="B83" s="14"/>
      <c r="C83" s="116"/>
      <c r="D83" s="116"/>
      <c r="E83" s="116"/>
      <c r="F83" s="116"/>
      <c r="G83" s="116"/>
      <c r="H83" s="116"/>
      <c r="I83" s="116"/>
    </row>
    <row r="84" spans="1:9" ht="12.95" customHeight="1" x14ac:dyDescent="0.2">
      <c r="A84" s="14" t="s">
        <v>22</v>
      </c>
      <c r="B84" s="16"/>
      <c r="C84" s="120"/>
      <c r="D84" s="94"/>
      <c r="E84" s="120"/>
      <c r="F84" s="94"/>
      <c r="G84" s="94"/>
      <c r="H84" s="120"/>
      <c r="I84" s="94"/>
    </row>
    <row r="85" spans="1:9" ht="12.95" customHeight="1" x14ac:dyDescent="0.2">
      <c r="A85" s="14" t="s">
        <v>34</v>
      </c>
      <c r="B85" s="17" t="s">
        <v>45</v>
      </c>
      <c r="C85" s="35"/>
      <c r="D85" s="22" t="s">
        <v>48</v>
      </c>
      <c r="E85" s="36"/>
      <c r="F85" s="7" t="s">
        <v>49</v>
      </c>
      <c r="G85" s="8"/>
      <c r="H85" s="35"/>
      <c r="I85" s="28" t="s">
        <v>45</v>
      </c>
    </row>
    <row r="86" spans="1:9" ht="12.95" customHeight="1" x14ac:dyDescent="0.2">
      <c r="A86" s="14" t="s">
        <v>52</v>
      </c>
      <c r="B86" s="17"/>
      <c r="C86" s="94"/>
      <c r="D86" s="94"/>
      <c r="E86" s="94"/>
      <c r="F86" s="14" t="s">
        <v>58</v>
      </c>
      <c r="G86" s="19"/>
      <c r="H86" s="34"/>
      <c r="I86" s="29" t="s">
        <v>60</v>
      </c>
    </row>
    <row r="87" spans="1:9" ht="12.95" customHeight="1" x14ac:dyDescent="0.2">
      <c r="A87" s="18" t="s">
        <v>53</v>
      </c>
      <c r="C87" s="121"/>
      <c r="D87" s="121"/>
      <c r="E87" s="22" t="s">
        <v>54</v>
      </c>
      <c r="F87" s="7" t="s">
        <v>55</v>
      </c>
      <c r="G87" s="19"/>
      <c r="H87" s="34"/>
      <c r="I87" s="29" t="s">
        <v>59</v>
      </c>
    </row>
    <row r="88" spans="1:9" ht="12.95" customHeight="1" x14ac:dyDescent="0.2">
      <c r="A88" s="12"/>
      <c r="B88" s="18"/>
      <c r="C88" s="119"/>
      <c r="D88" s="119"/>
      <c r="E88" s="43"/>
      <c r="F88" s="18" t="s">
        <v>35</v>
      </c>
      <c r="G88" s="19"/>
      <c r="H88" s="34"/>
      <c r="I88" s="29" t="s">
        <v>59</v>
      </c>
    </row>
    <row r="89" spans="1:9" ht="12.95" customHeight="1" x14ac:dyDescent="0.2">
      <c r="A89" s="14" t="s">
        <v>56</v>
      </c>
      <c r="B89" s="20"/>
      <c r="C89" s="115"/>
      <c r="D89" s="115"/>
      <c r="E89" s="18" t="s">
        <v>57</v>
      </c>
      <c r="F89" s="14" t="s">
        <v>46</v>
      </c>
      <c r="G89" s="21"/>
      <c r="H89" s="37"/>
      <c r="I89" s="19" t="s">
        <v>47</v>
      </c>
    </row>
    <row r="90" spans="1:9" ht="12.95" customHeight="1" x14ac:dyDescent="0.2">
      <c r="A90" s="14" t="s">
        <v>36</v>
      </c>
      <c r="B90" s="17"/>
      <c r="C90" s="94"/>
      <c r="D90" s="94"/>
      <c r="E90" s="94"/>
      <c r="F90" s="89"/>
      <c r="G90" s="89"/>
      <c r="H90" s="89"/>
      <c r="I90" s="89"/>
    </row>
    <row r="91" spans="1:9" ht="12.95" customHeight="1" x14ac:dyDescent="0.2">
      <c r="A91" s="14" t="s">
        <v>23</v>
      </c>
      <c r="B91" s="20"/>
      <c r="C91" s="117"/>
      <c r="D91" s="117"/>
      <c r="E91" s="117"/>
      <c r="F91" s="117"/>
      <c r="G91" s="117"/>
      <c r="H91" s="117"/>
      <c r="I91" s="117"/>
    </row>
    <row r="92" spans="1:9" ht="12.95" customHeight="1" x14ac:dyDescent="0.2">
      <c r="A92" s="14"/>
      <c r="B92" s="20"/>
      <c r="C92" s="122"/>
      <c r="D92" s="122"/>
      <c r="E92" s="122"/>
      <c r="F92" s="122"/>
      <c r="G92" s="122"/>
      <c r="H92" s="122"/>
      <c r="I92" s="122"/>
    </row>
    <row r="93" spans="1:9" ht="12.95" customHeight="1" x14ac:dyDescent="0.2">
      <c r="A93" s="14"/>
      <c r="B93" s="20"/>
      <c r="C93" s="122"/>
      <c r="D93" s="122"/>
      <c r="E93" s="122"/>
      <c r="F93" s="122"/>
      <c r="G93" s="122"/>
      <c r="H93" s="122"/>
      <c r="I93" s="122"/>
    </row>
    <row r="94" spans="1:9" ht="12.95" customHeight="1" x14ac:dyDescent="0.2">
      <c r="A94" s="47" t="s">
        <v>96</v>
      </c>
      <c r="B94" s="48"/>
      <c r="C94" s="48"/>
      <c r="D94" s="48"/>
      <c r="E94" s="48"/>
      <c r="F94" s="48"/>
      <c r="G94" s="48"/>
      <c r="H94" s="48"/>
      <c r="I94" s="48"/>
    </row>
    <row r="95" spans="1:9" ht="12.95" customHeight="1" x14ac:dyDescent="0.2">
      <c r="A95" s="14" t="s">
        <v>81</v>
      </c>
      <c r="B95" s="14"/>
      <c r="C95" s="113"/>
      <c r="D95" s="113"/>
      <c r="E95" s="113"/>
      <c r="F95" s="113"/>
      <c r="G95" s="113"/>
      <c r="H95" s="113"/>
      <c r="I95" s="113"/>
    </row>
    <row r="96" spans="1:9" ht="12.95" customHeight="1" x14ac:dyDescent="0.2">
      <c r="A96" s="14" t="s">
        <v>50</v>
      </c>
      <c r="B96" s="14"/>
      <c r="C96" s="94"/>
      <c r="D96" s="94"/>
      <c r="E96" s="94"/>
      <c r="F96" s="94"/>
      <c r="G96" s="94"/>
      <c r="H96" s="94"/>
      <c r="I96" s="94"/>
    </row>
    <row r="97" spans="1:9" ht="12.95" customHeight="1" x14ac:dyDescent="0.2">
      <c r="A97" s="14" t="s">
        <v>51</v>
      </c>
      <c r="B97" s="14"/>
      <c r="C97" s="94"/>
      <c r="D97" s="94"/>
      <c r="E97" s="94"/>
      <c r="F97" s="94"/>
      <c r="G97" s="94"/>
      <c r="H97" s="94"/>
      <c r="I97" s="94"/>
    </row>
    <row r="98" spans="1:9" ht="12.95" customHeight="1" x14ac:dyDescent="0.2">
      <c r="A98" s="14" t="s">
        <v>79</v>
      </c>
      <c r="B98" s="14"/>
      <c r="C98" s="94"/>
      <c r="D98" s="94"/>
      <c r="E98" s="94"/>
      <c r="F98" s="94"/>
      <c r="G98" s="94"/>
      <c r="H98" s="94"/>
      <c r="I98" s="94"/>
    </row>
    <row r="99" spans="1:9" ht="12.95" customHeight="1" x14ac:dyDescent="0.2">
      <c r="A99" s="14" t="s">
        <v>21</v>
      </c>
      <c r="B99" s="14"/>
      <c r="C99" s="116"/>
      <c r="D99" s="116"/>
      <c r="E99" s="116"/>
      <c r="F99" s="116"/>
      <c r="G99" s="116"/>
      <c r="H99" s="116"/>
      <c r="I99" s="116"/>
    </row>
    <row r="100" spans="1:9" ht="12.95" customHeight="1" x14ac:dyDescent="0.2">
      <c r="A100" s="14"/>
      <c r="B100" s="15"/>
      <c r="C100" s="116"/>
      <c r="D100" s="116"/>
      <c r="E100" s="116"/>
      <c r="F100" s="116"/>
      <c r="G100" s="116"/>
      <c r="H100" s="116"/>
      <c r="I100" s="116"/>
    </row>
    <row r="101" spans="1:9" ht="12.95" customHeight="1" x14ac:dyDescent="0.2">
      <c r="A101" s="16"/>
      <c r="B101" s="14"/>
      <c r="C101" s="116"/>
      <c r="D101" s="116"/>
      <c r="E101" s="116"/>
      <c r="F101" s="116"/>
      <c r="G101" s="116"/>
      <c r="H101" s="116"/>
      <c r="I101" s="116"/>
    </row>
    <row r="102" spans="1:9" ht="12.95" customHeight="1" x14ac:dyDescent="0.2">
      <c r="A102" s="14" t="s">
        <v>22</v>
      </c>
      <c r="B102" s="16"/>
      <c r="C102" s="94"/>
      <c r="D102" s="94"/>
      <c r="E102" s="94"/>
      <c r="F102" s="94"/>
      <c r="G102" s="94"/>
      <c r="H102" s="94"/>
      <c r="I102" s="94"/>
    </row>
    <row r="103" spans="1:9" ht="12.95" customHeight="1" x14ac:dyDescent="0.2">
      <c r="A103" s="14" t="s">
        <v>34</v>
      </c>
      <c r="B103" s="17" t="s">
        <v>45</v>
      </c>
      <c r="C103" s="42"/>
      <c r="D103" s="43" t="s">
        <v>48</v>
      </c>
      <c r="E103" s="36"/>
      <c r="F103" s="7" t="s">
        <v>49</v>
      </c>
      <c r="G103" s="8"/>
      <c r="H103" s="42"/>
      <c r="I103" s="28" t="s">
        <v>45</v>
      </c>
    </row>
    <row r="104" spans="1:9" ht="12.95" customHeight="1" x14ac:dyDescent="0.2">
      <c r="A104" s="14" t="s">
        <v>52</v>
      </c>
      <c r="B104" s="17"/>
      <c r="C104" s="94"/>
      <c r="D104" s="94"/>
      <c r="E104" s="94"/>
      <c r="F104" s="14" t="s">
        <v>58</v>
      </c>
      <c r="G104" s="19"/>
      <c r="H104" s="34"/>
      <c r="I104" s="29" t="s">
        <v>60</v>
      </c>
    </row>
    <row r="105" spans="1:9" ht="12.95" customHeight="1" x14ac:dyDescent="0.2">
      <c r="A105" s="18" t="s">
        <v>53</v>
      </c>
      <c r="C105" s="121"/>
      <c r="D105" s="121"/>
      <c r="E105" s="22" t="s">
        <v>54</v>
      </c>
      <c r="F105" s="7" t="s">
        <v>55</v>
      </c>
      <c r="G105" s="19"/>
      <c r="H105" s="34"/>
      <c r="I105" s="29" t="s">
        <v>59</v>
      </c>
    </row>
    <row r="106" spans="1:9" ht="12.95" customHeight="1" x14ac:dyDescent="0.2">
      <c r="A106" s="12"/>
      <c r="B106" s="18"/>
      <c r="C106" s="119"/>
      <c r="D106" s="119"/>
      <c r="E106" s="43"/>
      <c r="F106" s="18" t="s">
        <v>35</v>
      </c>
      <c r="G106" s="19"/>
      <c r="H106" s="34"/>
      <c r="I106" s="29" t="s">
        <v>59</v>
      </c>
    </row>
    <row r="107" spans="1:9" ht="12.95" customHeight="1" x14ac:dyDescent="0.2">
      <c r="A107" s="14" t="s">
        <v>56</v>
      </c>
      <c r="B107" s="20"/>
      <c r="C107" s="115"/>
      <c r="D107" s="115"/>
      <c r="E107" s="18" t="s">
        <v>57</v>
      </c>
      <c r="F107" s="14" t="s">
        <v>46</v>
      </c>
      <c r="G107" s="21"/>
      <c r="H107" s="37"/>
      <c r="I107" s="19" t="s">
        <v>47</v>
      </c>
    </row>
    <row r="108" spans="1:9" ht="12.95" customHeight="1" x14ac:dyDescent="0.2">
      <c r="A108" s="14" t="s">
        <v>36</v>
      </c>
      <c r="B108" s="17"/>
      <c r="C108" s="94"/>
      <c r="D108" s="94"/>
      <c r="E108" s="94"/>
      <c r="F108" s="101"/>
      <c r="G108" s="101"/>
      <c r="H108" s="101"/>
      <c r="I108" s="84"/>
    </row>
    <row r="109" spans="1:9" ht="12.95" customHeight="1" x14ac:dyDescent="0.2">
      <c r="A109" s="14" t="s">
        <v>23</v>
      </c>
      <c r="B109" s="20"/>
      <c r="C109" s="116"/>
      <c r="D109" s="116"/>
      <c r="E109" s="116"/>
      <c r="F109" s="116"/>
      <c r="G109" s="116"/>
      <c r="H109" s="116"/>
      <c r="I109" s="116"/>
    </row>
    <row r="110" spans="1:9" ht="12.95" customHeight="1" x14ac:dyDescent="0.2">
      <c r="A110" s="14"/>
      <c r="B110" s="20"/>
      <c r="C110" s="116"/>
      <c r="D110" s="116"/>
      <c r="E110" s="116"/>
      <c r="F110" s="116"/>
      <c r="G110" s="116"/>
      <c r="H110" s="116"/>
      <c r="I110" s="116"/>
    </row>
    <row r="111" spans="1:9" ht="12.95" customHeight="1" x14ac:dyDescent="0.2">
      <c r="A111" s="14"/>
      <c r="B111" s="20"/>
      <c r="C111" s="117"/>
      <c r="D111" s="117"/>
      <c r="E111" s="117"/>
      <c r="F111" s="117"/>
      <c r="G111" s="117"/>
      <c r="H111" s="117"/>
      <c r="I111" s="117"/>
    </row>
    <row r="112" spans="1:9" ht="12.95" customHeight="1" x14ac:dyDescent="0.2"/>
    <row r="113" spans="1:9" ht="12.95" customHeight="1" x14ac:dyDescent="0.2"/>
    <row r="114" spans="1:9" ht="12.95" customHeight="1" x14ac:dyDescent="0.2"/>
    <row r="115" spans="1:9" ht="12.75" customHeight="1" x14ac:dyDescent="0.2">
      <c r="I115" s="8" t="str">
        <f>I1</f>
        <v>Formular B1</v>
      </c>
    </row>
    <row r="117" spans="1:9" ht="15.75" x14ac:dyDescent="0.2">
      <c r="A117" s="31" t="s">
        <v>10</v>
      </c>
      <c r="B117" s="31"/>
      <c r="C117" s="31"/>
      <c r="D117" s="31"/>
      <c r="E117" s="31"/>
      <c r="F117" s="31"/>
      <c r="G117" s="32"/>
      <c r="H117" s="32"/>
      <c r="I117" s="33" t="str">
        <f>I3</f>
        <v>Architektur</v>
      </c>
    </row>
    <row r="118" spans="1:9" hidden="1" x14ac:dyDescent="0.2">
      <c r="A118" s="10" t="s">
        <v>0</v>
      </c>
      <c r="B118" s="10"/>
      <c r="C118" s="10" t="str">
        <f>B0_Antrag!C4</f>
        <v>AltersZentrum St. Martin, Sursee</v>
      </c>
      <c r="D118" s="10"/>
      <c r="E118" s="10"/>
      <c r="F118" s="11"/>
      <c r="G118" s="12"/>
      <c r="H118" s="12"/>
      <c r="I118" s="12"/>
    </row>
    <row r="119" spans="1:9" hidden="1" x14ac:dyDescent="0.2">
      <c r="A119" s="10" t="s">
        <v>1</v>
      </c>
      <c r="B119" s="10"/>
      <c r="C119" s="10" t="str">
        <f>B0_Antrag!C5</f>
        <v>Projektwettbewerb Ersatzneubau AltersZentrum St. Martin</v>
      </c>
      <c r="D119" s="10"/>
      <c r="E119" s="10"/>
      <c r="F119" s="11"/>
      <c r="G119" s="12"/>
      <c r="H119" s="12"/>
      <c r="I119" s="12"/>
    </row>
    <row r="120" spans="1:9" hidden="1" x14ac:dyDescent="0.2">
      <c r="A120" s="10" t="s">
        <v>2</v>
      </c>
      <c r="B120" s="10"/>
      <c r="C120" s="10" t="str">
        <f>B0_Antrag!C6</f>
        <v>Sursee</v>
      </c>
      <c r="D120" s="10"/>
      <c r="E120" s="10"/>
      <c r="F120" s="11"/>
      <c r="G120" s="12"/>
      <c r="H120" s="12"/>
      <c r="I120" s="12"/>
    </row>
    <row r="121" spans="1:9" ht="12.95" customHeight="1" x14ac:dyDescent="0.2"/>
    <row r="122" spans="1:9" ht="12.95" customHeight="1" x14ac:dyDescent="0.2">
      <c r="A122" s="114" t="s">
        <v>105</v>
      </c>
      <c r="B122" s="114"/>
      <c r="C122" s="114"/>
      <c r="D122" s="114"/>
      <c r="E122" s="114"/>
      <c r="F122" s="114"/>
      <c r="G122" s="114"/>
      <c r="H122" s="114"/>
      <c r="I122" s="114"/>
    </row>
    <row r="123" spans="1:9" ht="12.95" customHeight="1" x14ac:dyDescent="0.2">
      <c r="A123" s="58"/>
      <c r="B123" s="58"/>
      <c r="C123" s="58"/>
      <c r="D123" s="58"/>
      <c r="E123" s="58"/>
      <c r="F123" s="58"/>
      <c r="G123" s="58"/>
      <c r="H123" s="58"/>
      <c r="I123" s="58"/>
    </row>
    <row r="124" spans="1:9" ht="48" customHeight="1" x14ac:dyDescent="0.2">
      <c r="A124" s="118" t="s">
        <v>82</v>
      </c>
      <c r="B124" s="118"/>
      <c r="C124" s="118"/>
      <c r="D124" s="118"/>
      <c r="E124" s="118"/>
      <c r="F124" s="118"/>
      <c r="G124" s="118"/>
      <c r="H124" s="118"/>
      <c r="I124" s="118"/>
    </row>
    <row r="125" spans="1:9" ht="12.95" customHeight="1" x14ac:dyDescent="0.2">
      <c r="A125" s="45"/>
      <c r="B125" s="46"/>
      <c r="C125" s="46"/>
      <c r="D125" s="46"/>
      <c r="E125" s="46"/>
      <c r="F125" s="46"/>
      <c r="G125" s="46"/>
      <c r="H125" s="46"/>
      <c r="I125" s="46"/>
    </row>
    <row r="126" spans="1:9" x14ac:dyDescent="0.2">
      <c r="A126" s="10" t="s">
        <v>67</v>
      </c>
      <c r="B126" s="10"/>
      <c r="C126" s="10">
        <f>C9</f>
        <v>0</v>
      </c>
      <c r="D126" s="10"/>
      <c r="E126" s="10"/>
      <c r="F126" s="10"/>
      <c r="G126" s="10"/>
      <c r="H126" s="10"/>
      <c r="I126" s="10"/>
    </row>
    <row r="127" spans="1:9" ht="28.9" customHeight="1" x14ac:dyDescent="0.2">
      <c r="A127" s="111" t="s">
        <v>83</v>
      </c>
      <c r="B127" s="112"/>
      <c r="C127" s="112"/>
      <c r="D127" s="112"/>
      <c r="E127" s="112"/>
      <c r="F127" s="112"/>
      <c r="G127" s="112"/>
      <c r="H127" s="57" t="s">
        <v>45</v>
      </c>
      <c r="I127" s="56"/>
    </row>
    <row r="128" spans="1:9" ht="28.9" customHeight="1" x14ac:dyDescent="0.2">
      <c r="A128" s="111" t="s">
        <v>84</v>
      </c>
      <c r="B128" s="112"/>
      <c r="C128" s="112"/>
      <c r="D128" s="112"/>
      <c r="E128" s="112"/>
      <c r="F128" s="112"/>
      <c r="G128" s="112"/>
      <c r="H128" s="57" t="s">
        <v>45</v>
      </c>
      <c r="I128" s="56"/>
    </row>
    <row r="129" spans="1:9" ht="28.9" customHeight="1" x14ac:dyDescent="0.2">
      <c r="A129" s="111" t="s">
        <v>85</v>
      </c>
      <c r="B129" s="112"/>
      <c r="C129" s="112"/>
      <c r="D129" s="112"/>
      <c r="E129" s="112"/>
      <c r="F129" s="112"/>
      <c r="G129" s="112"/>
      <c r="H129" s="57" t="s">
        <v>45</v>
      </c>
      <c r="I129" s="56"/>
    </row>
    <row r="130" spans="1:9" ht="28.9" customHeight="1" x14ac:dyDescent="0.2">
      <c r="A130" s="111" t="s">
        <v>86</v>
      </c>
      <c r="B130" s="112"/>
      <c r="C130" s="112"/>
      <c r="D130" s="112"/>
      <c r="E130" s="112"/>
      <c r="F130" s="112"/>
      <c r="G130" s="112"/>
      <c r="H130" s="57" t="s">
        <v>45</v>
      </c>
      <c r="I130" s="56"/>
    </row>
    <row r="131" spans="1:9" ht="28.9" customHeight="1" x14ac:dyDescent="0.2">
      <c r="A131" s="111" t="s">
        <v>87</v>
      </c>
      <c r="B131" s="112"/>
      <c r="C131" s="112"/>
      <c r="D131" s="112"/>
      <c r="E131" s="112"/>
      <c r="F131" s="112"/>
      <c r="G131" s="112"/>
      <c r="H131" s="57" t="s">
        <v>45</v>
      </c>
      <c r="I131" s="56"/>
    </row>
    <row r="132" spans="1:9" ht="28.9" customHeight="1" x14ac:dyDescent="0.2">
      <c r="A132" s="111" t="s">
        <v>88</v>
      </c>
      <c r="B132" s="112"/>
      <c r="C132" s="112"/>
      <c r="D132" s="112"/>
      <c r="E132" s="112"/>
      <c r="F132" s="112"/>
      <c r="G132" s="112"/>
      <c r="H132" s="57" t="s">
        <v>45</v>
      </c>
      <c r="I132" s="56"/>
    </row>
    <row r="133" spans="1:9" ht="12.95" customHeight="1" x14ac:dyDescent="0.2">
      <c r="A133" s="30"/>
      <c r="B133" s="30"/>
      <c r="C133" s="30"/>
      <c r="D133" s="30"/>
      <c r="E133" s="30"/>
      <c r="F133" s="30"/>
      <c r="G133" s="30"/>
      <c r="H133" s="44"/>
      <c r="I133" s="44"/>
    </row>
    <row r="134" spans="1:9" ht="12.95" customHeight="1" x14ac:dyDescent="0.2">
      <c r="A134" s="10" t="s">
        <v>68</v>
      </c>
      <c r="B134" s="10"/>
      <c r="C134" s="10">
        <f>C42</f>
        <v>0</v>
      </c>
      <c r="D134" s="10"/>
      <c r="E134" s="10"/>
      <c r="F134" s="10"/>
      <c r="G134" s="10"/>
      <c r="H134" s="10"/>
      <c r="I134" s="10"/>
    </row>
    <row r="135" spans="1:9" ht="28.9" customHeight="1" x14ac:dyDescent="0.2">
      <c r="A135" s="111" t="s">
        <v>83</v>
      </c>
      <c r="B135" s="112"/>
      <c r="C135" s="112"/>
      <c r="D135" s="112"/>
      <c r="E135" s="112"/>
      <c r="F135" s="112"/>
      <c r="G135" s="112"/>
      <c r="H135" s="57" t="s">
        <v>45</v>
      </c>
      <c r="I135" s="56"/>
    </row>
    <row r="136" spans="1:9" ht="28.9" customHeight="1" x14ac:dyDescent="0.2">
      <c r="A136" s="111" t="s">
        <v>84</v>
      </c>
      <c r="B136" s="112"/>
      <c r="C136" s="112"/>
      <c r="D136" s="112"/>
      <c r="E136" s="112"/>
      <c r="F136" s="112"/>
      <c r="G136" s="112"/>
      <c r="H136" s="57" t="s">
        <v>45</v>
      </c>
      <c r="I136" s="56"/>
    </row>
    <row r="137" spans="1:9" ht="28.9" customHeight="1" x14ac:dyDescent="0.2">
      <c r="A137" s="111" t="s">
        <v>85</v>
      </c>
      <c r="B137" s="112"/>
      <c r="C137" s="112"/>
      <c r="D137" s="112"/>
      <c r="E137" s="112"/>
      <c r="F137" s="112"/>
      <c r="G137" s="112"/>
      <c r="H137" s="57" t="s">
        <v>45</v>
      </c>
      <c r="I137" s="56"/>
    </row>
    <row r="138" spans="1:9" ht="28.9" customHeight="1" x14ac:dyDescent="0.2">
      <c r="A138" s="111" t="s">
        <v>86</v>
      </c>
      <c r="B138" s="112"/>
      <c r="C138" s="112"/>
      <c r="D138" s="112"/>
      <c r="E138" s="112"/>
      <c r="F138" s="112"/>
      <c r="G138" s="112"/>
      <c r="H138" s="57" t="s">
        <v>45</v>
      </c>
      <c r="I138" s="56"/>
    </row>
    <row r="139" spans="1:9" ht="28.9" customHeight="1" x14ac:dyDescent="0.2">
      <c r="A139" s="111" t="s">
        <v>87</v>
      </c>
      <c r="B139" s="112"/>
      <c r="C139" s="112"/>
      <c r="D139" s="112"/>
      <c r="E139" s="112"/>
      <c r="F139" s="112"/>
      <c r="G139" s="112"/>
      <c r="H139" s="57" t="s">
        <v>45</v>
      </c>
      <c r="I139" s="56"/>
    </row>
    <row r="140" spans="1:9" ht="28.9" customHeight="1" x14ac:dyDescent="0.2">
      <c r="A140" s="111" t="s">
        <v>88</v>
      </c>
      <c r="B140" s="112"/>
      <c r="C140" s="112"/>
      <c r="D140" s="112"/>
      <c r="E140" s="112"/>
      <c r="F140" s="112"/>
      <c r="G140" s="112"/>
      <c r="H140" s="57" t="s">
        <v>45</v>
      </c>
      <c r="I140" s="56"/>
    </row>
    <row r="141" spans="1:9" ht="12.95" customHeight="1" x14ac:dyDescent="0.2">
      <c r="A141" s="125"/>
      <c r="B141" s="125"/>
      <c r="C141" s="125"/>
      <c r="D141" s="125"/>
      <c r="E141" s="125"/>
      <c r="F141" s="125"/>
      <c r="G141" s="125"/>
      <c r="H141" s="125"/>
      <c r="I141" s="125"/>
    </row>
    <row r="142" spans="1:9" ht="57.4" customHeight="1" x14ac:dyDescent="0.2">
      <c r="A142" s="123" t="s">
        <v>89</v>
      </c>
      <c r="B142" s="124"/>
      <c r="C142" s="124"/>
      <c r="D142" s="124"/>
      <c r="E142" s="124"/>
      <c r="F142" s="124"/>
      <c r="G142" s="124"/>
      <c r="H142" s="124"/>
      <c r="I142" s="124"/>
    </row>
    <row r="143" spans="1:9" ht="12.95" customHeight="1" x14ac:dyDescent="0.2">
      <c r="A143" s="41"/>
      <c r="B143" s="41"/>
      <c r="C143" s="41"/>
      <c r="D143" s="41"/>
      <c r="E143" s="41"/>
      <c r="F143" s="41"/>
      <c r="G143" s="41"/>
      <c r="H143" s="41"/>
      <c r="I143" s="41"/>
    </row>
    <row r="144" spans="1:9" ht="12.95" customHeight="1" x14ac:dyDescent="0.2">
      <c r="A144" s="10" t="s">
        <v>67</v>
      </c>
      <c r="B144" s="11"/>
      <c r="C144" s="11"/>
      <c r="D144" s="10">
        <f>C9</f>
        <v>0</v>
      </c>
      <c r="E144" s="12"/>
      <c r="F144" s="12"/>
      <c r="G144" s="11"/>
      <c r="H144" s="11"/>
      <c r="I144" s="12"/>
    </row>
    <row r="145" spans="1:9" ht="12.95" customHeight="1" x14ac:dyDescent="0.2">
      <c r="A145" s="12"/>
      <c r="B145" s="12"/>
      <c r="C145" s="12"/>
      <c r="D145" s="97"/>
      <c r="E145" s="97"/>
      <c r="F145" s="97"/>
      <c r="G145" s="97"/>
      <c r="H145" s="97"/>
      <c r="I145" s="97"/>
    </row>
    <row r="146" spans="1:9" ht="12.95" customHeight="1" x14ac:dyDescent="0.2">
      <c r="A146" s="12"/>
      <c r="B146" s="12"/>
      <c r="C146" s="12"/>
      <c r="D146" s="97"/>
      <c r="E146" s="97"/>
      <c r="F146" s="97"/>
      <c r="G146" s="97"/>
      <c r="H146" s="97"/>
      <c r="I146" s="97"/>
    </row>
    <row r="147" spans="1:9" ht="12.95" customHeight="1" x14ac:dyDescent="0.2">
      <c r="A147" s="96"/>
      <c r="B147" s="96"/>
      <c r="C147" s="12"/>
      <c r="D147" s="97"/>
      <c r="E147" s="97"/>
      <c r="F147" s="97"/>
      <c r="G147" s="97"/>
      <c r="H147" s="97"/>
      <c r="I147" s="97"/>
    </row>
    <row r="148" spans="1:9" ht="12.95" customHeight="1" x14ac:dyDescent="0.2">
      <c r="A148" s="12" t="s">
        <v>12</v>
      </c>
      <c r="B148" s="12"/>
      <c r="C148" s="12"/>
      <c r="D148" s="2" t="s">
        <v>15</v>
      </c>
      <c r="E148" s="4"/>
      <c r="F148" s="2"/>
      <c r="G148" s="2"/>
      <c r="H148" s="12"/>
      <c r="I148" s="12"/>
    </row>
    <row r="149" spans="1:9" ht="12.95" customHeight="1" x14ac:dyDescent="0.2"/>
    <row r="150" spans="1:9" ht="12.95" customHeight="1" x14ac:dyDescent="0.2">
      <c r="A150" s="10" t="s">
        <v>68</v>
      </c>
      <c r="B150" s="11"/>
      <c r="C150" s="11"/>
      <c r="D150" s="10">
        <f>C42</f>
        <v>0</v>
      </c>
      <c r="E150" s="12"/>
      <c r="F150" s="12"/>
      <c r="G150" s="11"/>
      <c r="H150" s="11"/>
      <c r="I150" s="12"/>
    </row>
    <row r="151" spans="1:9" ht="12.95" customHeight="1" x14ac:dyDescent="0.2">
      <c r="A151" s="12"/>
      <c r="B151" s="12"/>
      <c r="C151" s="12"/>
      <c r="D151" s="97"/>
      <c r="E151" s="97"/>
      <c r="F151" s="97"/>
      <c r="G151" s="97"/>
      <c r="H151" s="97"/>
      <c r="I151" s="97"/>
    </row>
    <row r="152" spans="1:9" ht="12.95" customHeight="1" x14ac:dyDescent="0.2">
      <c r="A152" s="12"/>
      <c r="B152" s="12"/>
      <c r="C152" s="12"/>
      <c r="D152" s="97"/>
      <c r="E152" s="97"/>
      <c r="F152" s="97"/>
      <c r="G152" s="97"/>
      <c r="H152" s="97"/>
      <c r="I152" s="97"/>
    </row>
    <row r="153" spans="1:9" ht="12.95" customHeight="1" x14ac:dyDescent="0.2">
      <c r="A153" s="96"/>
      <c r="B153" s="96"/>
      <c r="C153" s="12"/>
      <c r="D153" s="97"/>
      <c r="E153" s="97"/>
      <c r="F153" s="97"/>
      <c r="G153" s="97"/>
      <c r="H153" s="97"/>
      <c r="I153" s="97"/>
    </row>
    <row r="154" spans="1:9" ht="12.95" customHeight="1" x14ac:dyDescent="0.2">
      <c r="A154" s="12" t="s">
        <v>12</v>
      </c>
      <c r="B154" s="12"/>
      <c r="C154" s="12"/>
      <c r="D154" s="2" t="s">
        <v>15</v>
      </c>
      <c r="E154" s="4"/>
      <c r="F154" s="2"/>
      <c r="G154" s="2"/>
      <c r="H154" s="12"/>
      <c r="I154" s="12"/>
    </row>
    <row r="155" spans="1:9" ht="12.95" customHeight="1" x14ac:dyDescent="0.2"/>
  </sheetData>
  <sheetProtection algorithmName="SHA-512" hashValue="3qb3JueyRnPWiSErlHOYYzZoUgKx+NotQxAbH4+Ak7Uv1wOWJQAZYcrqwNavVGDjJUxKNp3Qnc/uaYWGzpQMEw==" saltValue="Vyn29pwpazEovPOEd9DDZg==" spinCount="100000" sheet="1" objects="1" scenarios="1" selectLockedCells="1"/>
  <customSheetViews>
    <customSheetView guid="{E2C0DC29-1A9C-441A-B746-9374C500A30C}" scale="115" showPageBreaks="1" printArea="1" view="pageBreakPreview" topLeftCell="A70">
      <selection activeCell="A107" sqref="A107"/>
      <rowBreaks count="1" manualBreakCount="1">
        <brk id="56" max="6" man="1"/>
      </rowBreaks>
      <pageMargins left="0.70866141732283472" right="0.70866141732283472" top="1.1811023622047245" bottom="0.78740157480314965" header="0.31496062992125984" footer="0.31496062992125984"/>
      <pageSetup paperSize="9" orientation="portrait" r:id="rId1"/>
    </customSheetView>
  </customSheetViews>
  <mergeCells count="79">
    <mergeCell ref="C47:I47"/>
    <mergeCell ref="H28:I28"/>
    <mergeCell ref="C42:I42"/>
    <mergeCell ref="C43:I43"/>
    <mergeCell ref="C44:I44"/>
    <mergeCell ref="C46:I46"/>
    <mergeCell ref="C15:I15"/>
    <mergeCell ref="C21:E21"/>
    <mergeCell ref="C22:E22"/>
    <mergeCell ref="C23:E23"/>
    <mergeCell ref="C19:I19"/>
    <mergeCell ref="C18:E18"/>
    <mergeCell ref="C9:I9"/>
    <mergeCell ref="C10:I10"/>
    <mergeCell ref="C11:I11"/>
    <mergeCell ref="C13:I13"/>
    <mergeCell ref="C14:I14"/>
    <mergeCell ref="C90:E90"/>
    <mergeCell ref="A153:B153"/>
    <mergeCell ref="A147:B147"/>
    <mergeCell ref="D145:I147"/>
    <mergeCell ref="A142:I142"/>
    <mergeCell ref="A141:I141"/>
    <mergeCell ref="D151:I153"/>
    <mergeCell ref="C106:D106"/>
    <mergeCell ref="C97:I97"/>
    <mergeCell ref="C99:I101"/>
    <mergeCell ref="C102:I102"/>
    <mergeCell ref="C98:I98"/>
    <mergeCell ref="C104:E104"/>
    <mergeCell ref="C105:D105"/>
    <mergeCell ref="A132:G132"/>
    <mergeCell ref="A131:G131"/>
    <mergeCell ref="A33:I33"/>
    <mergeCell ref="C81:I83"/>
    <mergeCell ref="C78:I78"/>
    <mergeCell ref="C80:I80"/>
    <mergeCell ref="C88:D88"/>
    <mergeCell ref="C89:D89"/>
    <mergeCell ref="C84:I84"/>
    <mergeCell ref="C86:E86"/>
    <mergeCell ref="C87:D87"/>
    <mergeCell ref="C91:I93"/>
    <mergeCell ref="C96:I96"/>
    <mergeCell ref="C79:I79"/>
    <mergeCell ref="C51:I51"/>
    <mergeCell ref="C52:I52"/>
    <mergeCell ref="A138:G138"/>
    <mergeCell ref="A139:G139"/>
    <mergeCell ref="A140:G140"/>
    <mergeCell ref="C77:I77"/>
    <mergeCell ref="C95:I95"/>
    <mergeCell ref="A122:I122"/>
    <mergeCell ref="C107:D107"/>
    <mergeCell ref="C109:I111"/>
    <mergeCell ref="A137:G137"/>
    <mergeCell ref="A124:I124"/>
    <mergeCell ref="A127:G127"/>
    <mergeCell ref="A128:G128"/>
    <mergeCell ref="A129:G129"/>
    <mergeCell ref="A130:G130"/>
    <mergeCell ref="A135:G135"/>
    <mergeCell ref="A136:G136"/>
    <mergeCell ref="C108:E108"/>
    <mergeCell ref="F108:H108"/>
    <mergeCell ref="E12:I12"/>
    <mergeCell ref="E45:I45"/>
    <mergeCell ref="H54:I54"/>
    <mergeCell ref="H55:I55"/>
    <mergeCell ref="H56:I56"/>
    <mergeCell ref="H21:I21"/>
    <mergeCell ref="H22:I22"/>
    <mergeCell ref="H23:I23"/>
    <mergeCell ref="C48:I48"/>
    <mergeCell ref="H61:I61"/>
    <mergeCell ref="A66:I66"/>
    <mergeCell ref="C56:E56"/>
    <mergeCell ref="C54:E54"/>
    <mergeCell ref="C55:E55"/>
  </mergeCells>
  <dataValidations count="15">
    <dataValidation type="list" allowBlank="1" showInputMessage="1" showErrorMessage="1" sqref="H85 C85 H103 C103" xr:uid="{00000000-0002-0000-0100-000000000000}">
      <formula1>"ja,nein"</formula1>
    </dataValidation>
    <dataValidation type="whole" allowBlank="1" showInputMessage="1" showErrorMessage="1" sqref="H105:H106" xr:uid="{00000000-0002-0000-0100-000001000000}">
      <formula1>1900</formula1>
      <formula2>2100</formula2>
    </dataValidation>
    <dataValidation type="whole" allowBlank="1" showInputMessage="1" showErrorMessage="1" sqref="E103" xr:uid="{00000000-0002-0000-0100-000002000000}">
      <formula1>1</formula1>
      <formula2>100</formula2>
    </dataValidation>
    <dataValidation type="whole" allowBlank="1" showInputMessage="1" showErrorMessage="1" errorTitle="Jahrgang" error="4-stellige Zahl zwischen 1900 und 2019" sqref="C17 C50" xr:uid="{00000000-0002-0000-0100-000003000000}">
      <formula1>1900</formula1>
      <formula2>2019</formula2>
    </dataValidation>
    <dataValidation type="whole" allowBlank="1" showInputMessage="1" showErrorMessage="1" error="Ganzer Zahl zwischen 1 und 100" sqref="E85" xr:uid="{00000000-0002-0000-0100-000004000000}">
      <formula1>1</formula1>
      <formula2>100</formula2>
    </dataValidation>
    <dataValidation type="whole" allowBlank="1" showInputMessage="1" showErrorMessage="1" error="4-stellige Zahl zwischen 1900 und 2100" sqref="H87:H88" xr:uid="{00000000-0002-0000-0100-000005000000}">
      <formula1>1900</formula1>
      <formula2>2100</formula2>
    </dataValidation>
    <dataValidation type="list" allowBlank="1" showInputMessage="1" showErrorMessage="1" sqref="H104 H86" xr:uid="{00000000-0002-0000-0100-000006000000}">
      <formula1>"I,II,III,IV,V,VI,VII"</formula1>
    </dataValidation>
    <dataValidation type="list" allowBlank="1" showInputMessage="1" showErrorMessage="1" sqref="I127:I132 I135:I140" xr:uid="{00000000-0002-0000-0100-000007000000}">
      <formula1>"ja, nein"</formula1>
    </dataValidation>
    <dataValidation type="textLength" allowBlank="1" showInputMessage="1" showErrorMessage="1" errorTitle="max. 52 Zeichen" error="Zeichenbegrenzung max. 52 Zeichen erlaubt" prompt="max. 52 Zeichen" sqref="C9:I10 C42:I43 C77:I77 C95:I95 C19:I19 C52:I52" xr:uid="{DAF3C832-9F9F-44E3-994F-128961ABDF4A}">
      <formula1>0</formula1>
      <formula2>52</formula2>
    </dataValidation>
    <dataValidation type="textLength" allowBlank="1" showInputMessage="1" showErrorMessage="1" errorTitle="max. 26 Zeichen" error="Zeichenbegrenzung max. 26 Zeichen erlaubt" prompt="max. 26 Zeichen" sqref="C21:E23 C54:E56" xr:uid="{99B0D04C-B1AD-4F6D-BD31-0BBEA31E7CDA}">
      <formula1>0</formula1>
      <formula2>26</formula2>
    </dataValidation>
    <dataValidation type="textLength" allowBlank="1" showInputMessage="1" showErrorMessage="1" errorTitle="max. 55 Zeichen" error="Zeichenbegrenzung max. 55 Zeichen" prompt="max. 55 Zeichen" sqref="C78:I78 C96:I96" xr:uid="{B9A3352C-454A-4296-AF63-4B0EBDD89146}">
      <formula1>0</formula1>
      <formula2>55</formula2>
    </dataValidation>
    <dataValidation type="textLength" allowBlank="1" showInputMessage="1" showErrorMessage="1" errorTitle="max. 42 Zeichen" error="Zeichenbegrenzung max. 42 Zeichen erlaubt" prompt="max. 42 Zeichen" sqref="C79:I79 C97:I97 C84:I84 C102:I102" xr:uid="{F14A0A82-721E-48F8-8E92-05EF5E9392FE}">
      <formula1>0</formula1>
      <formula2>42</formula2>
    </dataValidation>
    <dataValidation type="textLength" allowBlank="1" showInputMessage="1" showErrorMessage="1" errorTitle="max. 190 Zeichen" error="Zeichenbegrenzung max. 190 Zeichen erlaubt" prompt="max. 190 Zeichen" sqref="C81:I83 C91:I93 C99:I101 C109:I111" xr:uid="{BE4ED2A8-8B20-4EB7-B728-90E364DF1BBE}">
      <formula1>0</formula1>
      <formula2>190</formula2>
    </dataValidation>
    <dataValidation type="textLength" allowBlank="1" showInputMessage="1" showErrorMessage="1" errorTitle="max. 20 Zeichen" error="Zeichenbegrenzung max. 20 Zeichen erlaubt" prompt="max. 20 Zeichen" sqref="C108:E108 C90:E90" xr:uid="{7F14A481-017C-4686-8303-173871BFC5BA}">
      <formula1>0</formula1>
      <formula2>20</formula2>
    </dataValidation>
    <dataValidation type="whole" allowBlank="1" showInputMessage="1" showErrorMessage="1" sqref="H21:I23 H54:I56" xr:uid="{B6114DF1-0F46-4ECC-9D09-902162DD3CC2}">
      <formula1>1900</formula1>
      <formula2>2200</formula2>
    </dataValidation>
  </dataValidations>
  <pageMargins left="0.70866141732283472" right="0.70866141732283472" top="0.39370078740157483" bottom="0.39370078740157483" header="0.31496062992125984" footer="0.31496062992125984"/>
  <pageSetup paperSize="9" scale="92" fitToHeight="0" orientation="portrait" r:id="rId2"/>
  <rowBreaks count="2" manualBreakCount="2">
    <brk id="68" max="8" man="1"/>
    <brk id="11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93"/>
  <sheetViews>
    <sheetView showGridLines="0" view="pageBreakPreview" zoomScaleNormal="100" zoomScaleSheetLayoutView="100" zoomScalePageLayoutView="130" workbookViewId="0">
      <selection activeCell="C55" sqref="C55:I55"/>
    </sheetView>
  </sheetViews>
  <sheetFormatPr baseColWidth="10" defaultColWidth="11.28515625" defaultRowHeight="12.75" x14ac:dyDescent="0.2"/>
  <cols>
    <col min="1" max="1" width="15.5703125" style="7" customWidth="1"/>
    <col min="2" max="2" width="10.5703125" style="7" customWidth="1"/>
    <col min="3" max="3" width="8.7109375" style="7" customWidth="1"/>
    <col min="4" max="5" width="8.5703125" style="7" customWidth="1"/>
    <col min="6" max="6" width="9.28515625" style="7" customWidth="1"/>
    <col min="7" max="7" width="10.7109375" style="7" customWidth="1"/>
    <col min="8" max="9" width="8.5703125" style="7" customWidth="1"/>
    <col min="10" max="20" width="13.7109375" style="7" customWidth="1"/>
    <col min="21" max="16384" width="11.28515625" style="7"/>
  </cols>
  <sheetData>
    <row r="1" spans="1:9" ht="12.95" customHeight="1" x14ac:dyDescent="0.2">
      <c r="I1" s="8" t="s">
        <v>97</v>
      </c>
    </row>
    <row r="2" spans="1:9" ht="12.95" customHeight="1" x14ac:dyDescent="0.2">
      <c r="I2" s="8"/>
    </row>
    <row r="3" spans="1:9" s="9" customFormat="1" ht="12.95" customHeight="1" x14ac:dyDescent="0.2">
      <c r="A3" s="31" t="s">
        <v>100</v>
      </c>
      <c r="B3" s="31"/>
      <c r="C3" s="31"/>
      <c r="D3" s="31"/>
      <c r="E3" s="31"/>
      <c r="F3" s="31"/>
      <c r="G3" s="32"/>
      <c r="H3" s="32"/>
      <c r="I3" s="33" t="str">
        <f>B0_Antrag!C37</f>
        <v>Landschaftsarchitektur</v>
      </c>
    </row>
    <row r="4" spans="1:9" s="12" customFormat="1" ht="12.95" customHeight="1" x14ac:dyDescent="0.2">
      <c r="A4" s="10" t="s">
        <v>0</v>
      </c>
      <c r="B4" s="10"/>
      <c r="C4" s="10" t="str">
        <f>B0_Antrag!C4</f>
        <v>AltersZentrum St. Martin, Sursee</v>
      </c>
      <c r="D4" s="10"/>
      <c r="E4" s="10"/>
      <c r="F4" s="11"/>
    </row>
    <row r="5" spans="1:9" s="12" customFormat="1" ht="12.95" customHeight="1" x14ac:dyDescent="0.2">
      <c r="A5" s="10" t="s">
        <v>1</v>
      </c>
      <c r="B5" s="10"/>
      <c r="C5" s="10" t="str">
        <f>B0_Antrag!C5</f>
        <v>Projektwettbewerb Ersatzneubau AltersZentrum St. Martin</v>
      </c>
      <c r="D5" s="10"/>
      <c r="E5" s="10"/>
      <c r="F5" s="11"/>
    </row>
    <row r="6" spans="1:9" s="12" customFormat="1" ht="12.95" customHeight="1" x14ac:dyDescent="0.2">
      <c r="A6" s="10" t="s">
        <v>2</v>
      </c>
      <c r="B6" s="10"/>
      <c r="C6" s="10" t="str">
        <f>B0_Antrag!C6</f>
        <v>Sursee</v>
      </c>
      <c r="D6" s="10"/>
      <c r="E6" s="10"/>
      <c r="F6" s="11"/>
    </row>
    <row r="7" spans="1:9" s="12" customFormat="1" ht="12.95" customHeight="1" x14ac:dyDescent="0.2">
      <c r="A7" s="10"/>
      <c r="B7" s="10"/>
      <c r="C7" s="10"/>
      <c r="D7" s="10"/>
      <c r="E7" s="10"/>
      <c r="F7" s="11"/>
    </row>
    <row r="8" spans="1:9" ht="12.95" customHeight="1" x14ac:dyDescent="0.2">
      <c r="A8" s="47" t="s">
        <v>24</v>
      </c>
      <c r="B8" s="48"/>
      <c r="C8" s="48"/>
      <c r="D8" s="48"/>
      <c r="E8" s="48"/>
      <c r="F8" s="48"/>
      <c r="G8" s="48"/>
      <c r="H8" s="48"/>
      <c r="I8" s="48"/>
    </row>
    <row r="9" spans="1:9" ht="12.95" customHeight="1" x14ac:dyDescent="0.2">
      <c r="A9" s="11" t="s">
        <v>16</v>
      </c>
      <c r="B9" s="11"/>
      <c r="C9" s="126"/>
      <c r="D9" s="126"/>
      <c r="E9" s="126"/>
      <c r="F9" s="126"/>
      <c r="G9" s="126"/>
      <c r="H9" s="126"/>
      <c r="I9" s="126"/>
    </row>
    <row r="10" spans="1:9" ht="12.95" customHeight="1" x14ac:dyDescent="0.2">
      <c r="A10" s="11" t="s">
        <v>3</v>
      </c>
      <c r="B10" s="11"/>
      <c r="C10" s="126"/>
      <c r="D10" s="126"/>
      <c r="E10" s="126"/>
      <c r="F10" s="126"/>
      <c r="G10" s="126"/>
      <c r="H10" s="126"/>
      <c r="I10" s="126"/>
    </row>
    <row r="11" spans="1:9" ht="12.95" customHeight="1" x14ac:dyDescent="0.2">
      <c r="A11" s="11" t="s">
        <v>4</v>
      </c>
      <c r="B11" s="11"/>
      <c r="C11" s="126"/>
      <c r="D11" s="126"/>
      <c r="E11" s="126"/>
      <c r="F11" s="126"/>
      <c r="G11" s="126"/>
      <c r="H11" s="126"/>
      <c r="I11" s="126"/>
    </row>
    <row r="12" spans="1:9" s="85" customFormat="1" ht="12.95" customHeight="1" x14ac:dyDescent="0.2">
      <c r="A12" s="12" t="s">
        <v>42</v>
      </c>
      <c r="B12" s="12"/>
      <c r="C12" s="75"/>
      <c r="D12" s="84" t="s">
        <v>2</v>
      </c>
      <c r="E12" s="94"/>
      <c r="F12" s="94"/>
      <c r="G12" s="94"/>
      <c r="H12" s="94"/>
      <c r="I12" s="94"/>
    </row>
    <row r="13" spans="1:9" ht="12.95" customHeight="1" x14ac:dyDescent="0.2">
      <c r="A13" s="11" t="s">
        <v>25</v>
      </c>
      <c r="B13" s="11"/>
      <c r="C13" s="126"/>
      <c r="D13" s="126"/>
      <c r="E13" s="126"/>
      <c r="F13" s="126"/>
      <c r="G13" s="126"/>
      <c r="H13" s="126"/>
      <c r="I13" s="126"/>
    </row>
    <row r="14" spans="1:9" ht="12.95" customHeight="1" x14ac:dyDescent="0.2">
      <c r="A14" s="11" t="s">
        <v>6</v>
      </c>
      <c r="B14" s="11"/>
      <c r="C14" s="126"/>
      <c r="D14" s="126"/>
      <c r="E14" s="126"/>
      <c r="F14" s="126"/>
      <c r="G14" s="126"/>
      <c r="H14" s="126"/>
      <c r="I14" s="126"/>
    </row>
    <row r="15" spans="1:9" ht="12.95" customHeight="1" x14ac:dyDescent="0.2">
      <c r="A15" s="11" t="s">
        <v>14</v>
      </c>
      <c r="B15" s="11"/>
      <c r="C15" s="107"/>
      <c r="D15" s="107"/>
      <c r="E15" s="107"/>
      <c r="F15" s="107"/>
      <c r="G15" s="107"/>
      <c r="H15" s="107"/>
      <c r="I15" s="107"/>
    </row>
    <row r="16" spans="1:9" ht="12.95" customHeight="1" x14ac:dyDescent="0.2">
      <c r="A16" s="47" t="s">
        <v>17</v>
      </c>
      <c r="B16" s="48"/>
      <c r="C16" s="48"/>
      <c r="D16" s="48"/>
      <c r="E16" s="48"/>
      <c r="F16" s="48"/>
      <c r="G16" s="48"/>
      <c r="H16" s="48"/>
      <c r="I16" s="48"/>
    </row>
    <row r="17" spans="1:9" ht="12.95" customHeight="1" x14ac:dyDescent="0.2">
      <c r="A17" s="11" t="s">
        <v>18</v>
      </c>
      <c r="B17" s="12"/>
      <c r="C17" s="40"/>
      <c r="D17" s="12"/>
      <c r="E17" s="12"/>
      <c r="F17" s="12"/>
      <c r="G17" s="12"/>
      <c r="H17" s="12"/>
      <c r="I17" s="12"/>
    </row>
    <row r="18" spans="1:9" ht="12.95" customHeight="1" x14ac:dyDescent="0.2">
      <c r="A18" s="11" t="s">
        <v>19</v>
      </c>
      <c r="B18" s="12"/>
      <c r="C18" s="94"/>
      <c r="D18" s="94"/>
      <c r="E18" s="94"/>
      <c r="F18" s="89"/>
      <c r="G18" s="89"/>
      <c r="H18" s="89"/>
      <c r="I18" s="89"/>
    </row>
    <row r="19" spans="1:9" ht="12.95" customHeight="1" x14ac:dyDescent="0.2">
      <c r="A19" s="11" t="s">
        <v>62</v>
      </c>
      <c r="B19" s="12"/>
      <c r="C19" s="120"/>
      <c r="D19" s="120"/>
      <c r="E19" s="120"/>
      <c r="F19" s="120"/>
      <c r="G19" s="120"/>
      <c r="H19" s="120"/>
      <c r="I19" s="120"/>
    </row>
    <row r="20" spans="1:9" ht="12.95" customHeight="1" x14ac:dyDescent="0.2">
      <c r="A20" s="47" t="s">
        <v>72</v>
      </c>
      <c r="B20" s="48"/>
      <c r="C20" s="48"/>
      <c r="D20" s="48"/>
      <c r="E20" s="48"/>
      <c r="F20" s="48"/>
      <c r="G20" s="48"/>
      <c r="H20" s="48"/>
      <c r="I20" s="48"/>
    </row>
    <row r="21" spans="1:9" ht="12.95" customHeight="1" x14ac:dyDescent="0.2">
      <c r="A21" s="11" t="s">
        <v>73</v>
      </c>
      <c r="B21" s="12"/>
      <c r="C21" s="110"/>
      <c r="D21" s="110"/>
      <c r="E21" s="110"/>
      <c r="F21" s="12"/>
      <c r="G21" s="12"/>
      <c r="H21" s="102"/>
      <c r="I21" s="102"/>
    </row>
    <row r="22" spans="1:9" ht="12.95" customHeight="1" x14ac:dyDescent="0.2">
      <c r="A22" s="11" t="s">
        <v>74</v>
      </c>
      <c r="B22" s="12"/>
      <c r="C22" s="110"/>
      <c r="D22" s="110"/>
      <c r="E22" s="110"/>
      <c r="F22" s="12" t="s">
        <v>76</v>
      </c>
      <c r="G22" s="12"/>
      <c r="H22" s="110"/>
      <c r="I22" s="110"/>
    </row>
    <row r="23" spans="1:9" ht="12.95" customHeight="1" x14ac:dyDescent="0.2">
      <c r="A23" s="11" t="s">
        <v>26</v>
      </c>
      <c r="B23" s="12"/>
      <c r="C23" s="104"/>
      <c r="D23" s="104"/>
      <c r="E23" s="104"/>
      <c r="F23" s="12" t="s">
        <v>77</v>
      </c>
      <c r="G23" s="12"/>
      <c r="H23" s="110"/>
      <c r="I23" s="110"/>
    </row>
    <row r="24" spans="1:9" ht="12.95" customHeight="1" x14ac:dyDescent="0.2">
      <c r="A24" s="47" t="s">
        <v>20</v>
      </c>
      <c r="B24" s="48"/>
      <c r="C24" s="49" t="s">
        <v>38</v>
      </c>
      <c r="D24" s="48"/>
      <c r="E24" s="48"/>
      <c r="F24" s="49" t="s">
        <v>39</v>
      </c>
      <c r="G24" s="48"/>
      <c r="H24" s="48" t="s">
        <v>43</v>
      </c>
      <c r="I24" s="48"/>
    </row>
    <row r="25" spans="1:9" ht="12.95" customHeight="1" x14ac:dyDescent="0.2">
      <c r="A25" s="11" t="s">
        <v>27</v>
      </c>
      <c r="B25" s="12"/>
      <c r="C25" s="39"/>
      <c r="D25" s="12" t="s">
        <v>28</v>
      </c>
      <c r="E25" s="12"/>
      <c r="F25" s="39"/>
      <c r="G25" s="12" t="s">
        <v>29</v>
      </c>
      <c r="H25" s="12" t="s">
        <v>61</v>
      </c>
      <c r="I25" s="13"/>
    </row>
    <row r="26" spans="1:9" ht="12.95" customHeight="1" x14ac:dyDescent="0.2">
      <c r="A26" s="11" t="s">
        <v>37</v>
      </c>
      <c r="B26" s="12"/>
      <c r="C26" s="34"/>
      <c r="D26" s="12" t="s">
        <v>28</v>
      </c>
      <c r="E26" s="12"/>
      <c r="F26" s="34"/>
      <c r="G26" s="12" t="s">
        <v>29</v>
      </c>
      <c r="H26" s="43" t="str">
        <f>IF(SUM(C25:C31)&gt;0,SUM(C25:C31),"")</f>
        <v/>
      </c>
      <c r="I26" s="13"/>
    </row>
    <row r="27" spans="1:9" ht="12.95" customHeight="1" x14ac:dyDescent="0.2">
      <c r="A27" s="11" t="s">
        <v>30</v>
      </c>
      <c r="B27" s="12"/>
      <c r="C27" s="34"/>
      <c r="D27" s="12" t="s">
        <v>28</v>
      </c>
      <c r="E27" s="12"/>
      <c r="F27" s="34"/>
      <c r="G27" s="12" t="s">
        <v>29</v>
      </c>
      <c r="I27" s="26"/>
    </row>
    <row r="28" spans="1:9" ht="12.95" customHeight="1" x14ac:dyDescent="0.2">
      <c r="A28" s="11" t="s">
        <v>31</v>
      </c>
      <c r="B28" s="12"/>
      <c r="C28" s="34"/>
      <c r="D28" s="12" t="s">
        <v>28</v>
      </c>
      <c r="E28" s="12"/>
      <c r="F28" s="34"/>
      <c r="G28" s="12" t="s">
        <v>29</v>
      </c>
      <c r="H28" s="98" t="s">
        <v>44</v>
      </c>
      <c r="I28" s="98"/>
    </row>
    <row r="29" spans="1:9" ht="12.95" customHeight="1" x14ac:dyDescent="0.2">
      <c r="A29" s="11" t="s">
        <v>32</v>
      </c>
      <c r="B29" s="12"/>
      <c r="C29" s="34"/>
      <c r="D29" s="12" t="s">
        <v>28</v>
      </c>
      <c r="E29" s="12"/>
      <c r="F29" s="34"/>
      <c r="G29" s="12" t="s">
        <v>29</v>
      </c>
      <c r="H29" s="59" t="str">
        <f>IF(SUM(F25:F31)&gt;0,SUM(F25:F31)&amp;"%","")</f>
        <v/>
      </c>
      <c r="I29" s="59"/>
    </row>
    <row r="30" spans="1:9" ht="12.95" customHeight="1" x14ac:dyDescent="0.2">
      <c r="A30" s="11" t="s">
        <v>33</v>
      </c>
      <c r="B30" s="12"/>
      <c r="C30" s="34"/>
      <c r="D30" s="12" t="s">
        <v>28</v>
      </c>
      <c r="E30" s="12"/>
      <c r="F30" s="34"/>
      <c r="G30" s="12" t="s">
        <v>29</v>
      </c>
      <c r="H30" s="12"/>
      <c r="I30" s="12"/>
    </row>
    <row r="31" spans="1:9" ht="12.95" customHeight="1" x14ac:dyDescent="0.2">
      <c r="A31" s="11" t="s">
        <v>78</v>
      </c>
      <c r="C31" s="34"/>
      <c r="D31" s="12" t="s">
        <v>28</v>
      </c>
      <c r="E31" s="12"/>
      <c r="F31" s="34"/>
      <c r="G31" s="12" t="s">
        <v>29</v>
      </c>
      <c r="H31" s="12"/>
      <c r="I31" s="27"/>
    </row>
    <row r="32" spans="1:9" ht="12.95" customHeight="1" x14ac:dyDescent="0.2">
      <c r="A32" s="50"/>
      <c r="B32" s="51"/>
      <c r="C32" s="51"/>
      <c r="D32" s="51"/>
      <c r="E32" s="51"/>
      <c r="F32" s="51"/>
      <c r="G32" s="51"/>
      <c r="H32" s="51"/>
      <c r="I32" s="51"/>
    </row>
    <row r="33" spans="1:9" ht="12.95" customHeight="1" x14ac:dyDescent="0.2">
      <c r="A33" s="109" t="s">
        <v>40</v>
      </c>
      <c r="B33" s="109"/>
      <c r="C33" s="109"/>
      <c r="D33" s="109"/>
      <c r="E33" s="109"/>
      <c r="F33" s="109"/>
      <c r="G33" s="109"/>
      <c r="H33" s="109"/>
      <c r="I33" s="109"/>
    </row>
    <row r="34" spans="1:9" ht="12.95" customHeight="1" x14ac:dyDescent="0.2">
      <c r="A34" s="25" t="s">
        <v>41</v>
      </c>
      <c r="B34" s="13"/>
      <c r="C34" s="13"/>
      <c r="D34" s="13"/>
      <c r="E34" s="13"/>
      <c r="F34" s="13"/>
      <c r="G34" s="13"/>
      <c r="H34" s="13"/>
    </row>
    <row r="35" spans="1:9" ht="12.95" customHeight="1" x14ac:dyDescent="0.2">
      <c r="A35" s="13"/>
      <c r="B35" s="13"/>
      <c r="C35" s="13"/>
      <c r="D35" s="13"/>
      <c r="E35" s="13"/>
      <c r="F35" s="13"/>
      <c r="G35" s="13"/>
      <c r="H35" s="13"/>
    </row>
    <row r="36" spans="1:9" x14ac:dyDescent="0.2">
      <c r="A36" s="12"/>
      <c r="B36" s="12"/>
      <c r="C36" s="12"/>
      <c r="D36" s="12"/>
      <c r="E36" s="12"/>
      <c r="F36" s="12"/>
      <c r="G36" s="12"/>
      <c r="H36" s="12"/>
      <c r="I36" s="8" t="str">
        <f>I1</f>
        <v>Formular B2</v>
      </c>
    </row>
    <row r="38" spans="1:9" ht="15.75" x14ac:dyDescent="0.2">
      <c r="A38" s="31" t="s">
        <v>107</v>
      </c>
      <c r="B38" s="31"/>
      <c r="C38" s="31"/>
      <c r="D38" s="31"/>
      <c r="E38" s="31"/>
      <c r="F38" s="31"/>
      <c r="G38" s="32"/>
      <c r="H38" s="32"/>
      <c r="I38" s="33" t="str">
        <f>I3</f>
        <v>Landschaftsarchitektur</v>
      </c>
    </row>
    <row r="39" spans="1:9" hidden="1" x14ac:dyDescent="0.2">
      <c r="A39" s="10" t="s">
        <v>0</v>
      </c>
      <c r="B39" s="10"/>
      <c r="C39" s="10" t="str">
        <f>B0_Antrag!C4</f>
        <v>AltersZentrum St. Martin, Sursee</v>
      </c>
      <c r="D39" s="10"/>
      <c r="E39" s="10"/>
      <c r="F39" s="10"/>
      <c r="G39" s="10"/>
      <c r="H39" s="10"/>
      <c r="I39" s="10"/>
    </row>
    <row r="40" spans="1:9" s="12" customFormat="1" hidden="1" x14ac:dyDescent="0.2">
      <c r="A40" s="10" t="s">
        <v>1</v>
      </c>
      <c r="B40" s="10"/>
      <c r="C40" s="10" t="str">
        <f>B0_Antrag!C5</f>
        <v>Projektwettbewerb Ersatzneubau AltersZentrum St. Martin</v>
      </c>
      <c r="D40" s="10"/>
      <c r="E40" s="10"/>
      <c r="F40" s="10"/>
      <c r="G40" s="10"/>
      <c r="H40" s="10"/>
      <c r="I40" s="10"/>
    </row>
    <row r="41" spans="1:9" s="12" customFormat="1" hidden="1" x14ac:dyDescent="0.2">
      <c r="A41" s="10" t="s">
        <v>2</v>
      </c>
      <c r="B41" s="10"/>
      <c r="C41" s="10" t="str">
        <f>B0_Antrag!C6</f>
        <v>Sursee</v>
      </c>
      <c r="D41" s="10"/>
      <c r="E41" s="10"/>
      <c r="F41" s="10"/>
      <c r="G41" s="10"/>
      <c r="H41" s="10"/>
      <c r="I41" s="10"/>
    </row>
    <row r="42" spans="1:9" s="12" customFormat="1" hidden="1" x14ac:dyDescent="0.2">
      <c r="A42" s="10"/>
      <c r="B42" s="10"/>
      <c r="C42" s="10"/>
      <c r="D42" s="10"/>
      <c r="E42" s="10"/>
      <c r="F42" s="10"/>
      <c r="G42" s="10"/>
      <c r="H42" s="10"/>
      <c r="I42" s="10"/>
    </row>
    <row r="43" spans="1:9" s="12" customFormat="1" ht="12.95" customHeight="1" x14ac:dyDescent="0.2">
      <c r="A43" s="10" t="s">
        <v>0</v>
      </c>
      <c r="B43" s="10"/>
      <c r="C43" s="10" t="str">
        <f>B0_Antrag!C4</f>
        <v>AltersZentrum St. Martin, Sursee</v>
      </c>
      <c r="D43" s="10"/>
      <c r="E43" s="10"/>
      <c r="F43" s="11"/>
    </row>
    <row r="44" spans="1:9" s="12" customFormat="1" ht="12.95" customHeight="1" x14ac:dyDescent="0.2">
      <c r="A44" s="10" t="s">
        <v>1</v>
      </c>
      <c r="B44" s="10"/>
      <c r="C44" s="10" t="str">
        <f>B0_Antrag!C5</f>
        <v>Projektwettbewerb Ersatzneubau AltersZentrum St. Martin</v>
      </c>
      <c r="D44" s="10"/>
      <c r="E44" s="10"/>
      <c r="F44" s="11"/>
    </row>
    <row r="45" spans="1:9" s="12" customFormat="1" ht="12.95" customHeight="1" x14ac:dyDescent="0.2">
      <c r="A45" s="10" t="s">
        <v>2</v>
      </c>
      <c r="B45" s="10"/>
      <c r="C45" s="10" t="str">
        <f>B0_Antrag!C6</f>
        <v>Sursee</v>
      </c>
      <c r="D45" s="10"/>
      <c r="E45" s="10"/>
      <c r="F45" s="11"/>
    </row>
    <row r="46" spans="1:9" s="12" customFormat="1" x14ac:dyDescent="0.2">
      <c r="A46" s="10"/>
      <c r="B46" s="10"/>
      <c r="C46" s="10"/>
      <c r="D46" s="10"/>
      <c r="E46" s="10"/>
      <c r="F46" s="10"/>
      <c r="G46" s="10"/>
      <c r="H46" s="10"/>
      <c r="I46" s="10"/>
    </row>
    <row r="47" spans="1:9" x14ac:dyDescent="0.2">
      <c r="A47" s="47" t="s">
        <v>101</v>
      </c>
      <c r="B47" s="48"/>
      <c r="C47" s="48"/>
      <c r="D47" s="48"/>
      <c r="E47" s="48"/>
      <c r="F47" s="48"/>
      <c r="G47" s="48"/>
      <c r="H47" s="48"/>
      <c r="I47" s="48"/>
    </row>
    <row r="48" spans="1:9" x14ac:dyDescent="0.2">
      <c r="A48" s="14" t="s">
        <v>81</v>
      </c>
      <c r="B48" s="14"/>
      <c r="C48" s="113"/>
      <c r="D48" s="113"/>
      <c r="E48" s="113"/>
      <c r="F48" s="113"/>
      <c r="G48" s="113"/>
      <c r="H48" s="113"/>
      <c r="I48" s="113"/>
    </row>
    <row r="49" spans="1:9" x14ac:dyDescent="0.2">
      <c r="A49" s="14" t="s">
        <v>50</v>
      </c>
      <c r="B49" s="14"/>
      <c r="C49" s="113"/>
      <c r="D49" s="113"/>
      <c r="E49" s="113"/>
      <c r="F49" s="113"/>
      <c r="G49" s="113"/>
      <c r="H49" s="113"/>
      <c r="I49" s="113"/>
    </row>
    <row r="50" spans="1:9" x14ac:dyDescent="0.2">
      <c r="A50" s="14" t="s">
        <v>51</v>
      </c>
      <c r="B50" s="14"/>
      <c r="C50" s="94"/>
      <c r="D50" s="94"/>
      <c r="E50" s="94"/>
      <c r="F50" s="94"/>
      <c r="G50" s="94"/>
      <c r="H50" s="94"/>
      <c r="I50" s="94"/>
    </row>
    <row r="51" spans="1:9" x14ac:dyDescent="0.2">
      <c r="A51" s="14" t="s">
        <v>79</v>
      </c>
      <c r="B51" s="14"/>
      <c r="C51" s="94"/>
      <c r="D51" s="94"/>
      <c r="E51" s="94"/>
      <c r="F51" s="94"/>
      <c r="G51" s="94"/>
      <c r="H51" s="94"/>
      <c r="I51" s="94"/>
    </row>
    <row r="52" spans="1:9" x14ac:dyDescent="0.2">
      <c r="A52" s="14" t="s">
        <v>21</v>
      </c>
      <c r="B52" s="14"/>
      <c r="C52" s="116"/>
      <c r="D52" s="116"/>
      <c r="E52" s="116"/>
      <c r="F52" s="116"/>
      <c r="G52" s="116"/>
      <c r="H52" s="116"/>
      <c r="I52" s="116"/>
    </row>
    <row r="53" spans="1:9" x14ac:dyDescent="0.2">
      <c r="A53" s="14"/>
      <c r="B53" s="15"/>
      <c r="C53" s="116"/>
      <c r="D53" s="116"/>
      <c r="E53" s="116"/>
      <c r="F53" s="116"/>
      <c r="G53" s="116"/>
      <c r="H53" s="116"/>
      <c r="I53" s="116"/>
    </row>
    <row r="54" spans="1:9" x14ac:dyDescent="0.2">
      <c r="A54" s="16"/>
      <c r="B54" s="14"/>
      <c r="C54" s="116"/>
      <c r="D54" s="116"/>
      <c r="E54" s="116"/>
      <c r="F54" s="116"/>
      <c r="G54" s="116"/>
      <c r="H54" s="116"/>
      <c r="I54" s="116"/>
    </row>
    <row r="55" spans="1:9" x14ac:dyDescent="0.2">
      <c r="A55" s="14" t="s">
        <v>22</v>
      </c>
      <c r="B55" s="16"/>
      <c r="C55" s="120"/>
      <c r="D55" s="94"/>
      <c r="E55" s="120"/>
      <c r="F55" s="94"/>
      <c r="G55" s="94"/>
      <c r="H55" s="120"/>
      <c r="I55" s="94"/>
    </row>
    <row r="56" spans="1:9" x14ac:dyDescent="0.2">
      <c r="A56" s="14" t="s">
        <v>34</v>
      </c>
      <c r="B56" s="17" t="s">
        <v>45</v>
      </c>
      <c r="C56" s="75"/>
      <c r="D56" s="43" t="s">
        <v>48</v>
      </c>
      <c r="E56" s="36"/>
      <c r="F56" s="7" t="s">
        <v>49</v>
      </c>
      <c r="G56" s="8"/>
      <c r="H56" s="75"/>
      <c r="I56" s="28" t="s">
        <v>45</v>
      </c>
    </row>
    <row r="57" spans="1:9" x14ac:dyDescent="0.2">
      <c r="A57" s="14" t="s">
        <v>111</v>
      </c>
      <c r="B57" s="17"/>
      <c r="C57" s="94"/>
      <c r="D57" s="94"/>
      <c r="E57" s="94"/>
      <c r="F57" s="14" t="s">
        <v>108</v>
      </c>
      <c r="G57" s="19"/>
      <c r="H57" s="34"/>
      <c r="I57" s="29" t="s">
        <v>110</v>
      </c>
    </row>
    <row r="58" spans="1:9" x14ac:dyDescent="0.2">
      <c r="A58" s="18"/>
      <c r="B58" s="12"/>
      <c r="C58" s="119"/>
      <c r="D58" s="119"/>
      <c r="E58" s="43"/>
      <c r="F58" s="7" t="s">
        <v>55</v>
      </c>
      <c r="G58" s="19"/>
      <c r="H58" s="34"/>
      <c r="I58" s="29" t="s">
        <v>59</v>
      </c>
    </row>
    <row r="59" spans="1:9" x14ac:dyDescent="0.2">
      <c r="A59" s="7" t="s">
        <v>112</v>
      </c>
      <c r="B59" s="20"/>
      <c r="C59" s="121"/>
      <c r="D59" s="121"/>
      <c r="E59" s="43" t="s">
        <v>54</v>
      </c>
      <c r="F59" s="18" t="s">
        <v>35</v>
      </c>
      <c r="G59" s="19"/>
      <c r="H59" s="34"/>
      <c r="I59" s="29" t="s">
        <v>59</v>
      </c>
    </row>
    <row r="60" spans="1:9" x14ac:dyDescent="0.2">
      <c r="A60" s="14" t="s">
        <v>56</v>
      </c>
      <c r="B60" s="20"/>
      <c r="C60" s="115"/>
      <c r="D60" s="115"/>
      <c r="E60" s="18" t="s">
        <v>57</v>
      </c>
      <c r="F60" s="14" t="s">
        <v>109</v>
      </c>
      <c r="G60" s="21"/>
      <c r="H60" s="37"/>
      <c r="I60" s="19" t="s">
        <v>47</v>
      </c>
    </row>
    <row r="61" spans="1:9" x14ac:dyDescent="0.2">
      <c r="A61" s="14"/>
      <c r="B61" s="17"/>
      <c r="C61" s="127"/>
      <c r="D61" s="127"/>
      <c r="E61" s="127"/>
      <c r="F61" s="127"/>
      <c r="G61" s="127"/>
      <c r="H61" s="127"/>
      <c r="I61" s="127"/>
    </row>
    <row r="62" spans="1:9" x14ac:dyDescent="0.2">
      <c r="A62" s="14" t="s">
        <v>23</v>
      </c>
      <c r="B62" s="20"/>
      <c r="C62" s="128"/>
      <c r="D62" s="128"/>
      <c r="E62" s="128"/>
      <c r="F62" s="128"/>
      <c r="G62" s="128"/>
      <c r="H62" s="128"/>
      <c r="I62" s="128"/>
    </row>
    <row r="63" spans="1:9" x14ac:dyDescent="0.2">
      <c r="A63" s="14"/>
      <c r="B63" s="20"/>
      <c r="C63" s="129"/>
      <c r="D63" s="129"/>
      <c r="E63" s="129"/>
      <c r="F63" s="129"/>
      <c r="G63" s="129"/>
      <c r="H63" s="129"/>
      <c r="I63" s="129"/>
    </row>
    <row r="64" spans="1:9" x14ac:dyDescent="0.2">
      <c r="A64" s="14"/>
      <c r="B64" s="20"/>
      <c r="C64" s="130"/>
      <c r="D64" s="130"/>
      <c r="E64" s="130"/>
      <c r="F64" s="130"/>
      <c r="G64" s="130"/>
      <c r="H64" s="130"/>
      <c r="I64" s="130"/>
    </row>
    <row r="65" spans="1:9" x14ac:dyDescent="0.2">
      <c r="A65" s="10"/>
      <c r="B65" s="20"/>
      <c r="C65" s="10"/>
      <c r="D65" s="80"/>
      <c r="E65" s="80"/>
      <c r="F65" s="80"/>
      <c r="G65" s="80"/>
      <c r="H65" s="80"/>
      <c r="I65" s="80"/>
    </row>
    <row r="66" spans="1:9" ht="12.75" customHeight="1" x14ac:dyDescent="0.2">
      <c r="I66" s="8" t="str">
        <f>I1</f>
        <v>Formular B2</v>
      </c>
    </row>
    <row r="68" spans="1:9" ht="15.75" x14ac:dyDescent="0.2">
      <c r="A68" s="31" t="s">
        <v>10</v>
      </c>
      <c r="B68" s="31"/>
      <c r="C68" s="31"/>
      <c r="D68" s="31"/>
      <c r="E68" s="31"/>
      <c r="F68" s="31"/>
      <c r="G68" s="32"/>
      <c r="H68" s="32"/>
      <c r="I68" s="33" t="str">
        <f>I3</f>
        <v>Landschaftsarchitektur</v>
      </c>
    </row>
    <row r="69" spans="1:9" hidden="1" x14ac:dyDescent="0.2">
      <c r="A69" s="10" t="s">
        <v>0</v>
      </c>
      <c r="B69" s="10"/>
      <c r="C69" s="10" t="str">
        <f>B0_Antrag!C4</f>
        <v>AltersZentrum St. Martin, Sursee</v>
      </c>
      <c r="D69" s="10"/>
      <c r="E69" s="10"/>
      <c r="F69" s="11"/>
      <c r="G69" s="12"/>
      <c r="H69" s="12"/>
      <c r="I69" s="12"/>
    </row>
    <row r="70" spans="1:9" hidden="1" x14ac:dyDescent="0.2">
      <c r="A70" s="10" t="s">
        <v>1</v>
      </c>
      <c r="B70" s="10"/>
      <c r="C70" s="10" t="str">
        <f>B0_Antrag!C5</f>
        <v>Projektwettbewerb Ersatzneubau AltersZentrum St. Martin</v>
      </c>
      <c r="D70" s="10"/>
      <c r="E70" s="10"/>
      <c r="F70" s="11"/>
      <c r="G70" s="12"/>
      <c r="H70" s="12"/>
      <c r="I70" s="12"/>
    </row>
    <row r="71" spans="1:9" hidden="1" x14ac:dyDescent="0.2">
      <c r="A71" s="10" t="s">
        <v>2</v>
      </c>
      <c r="B71" s="10"/>
      <c r="C71" s="10" t="str">
        <f>B0_Antrag!C6</f>
        <v>Sursee</v>
      </c>
      <c r="D71" s="10"/>
      <c r="E71" s="10"/>
      <c r="F71" s="11"/>
      <c r="G71" s="12"/>
      <c r="H71" s="12"/>
      <c r="I71" s="12"/>
    </row>
    <row r="72" spans="1:9" ht="12.95" customHeight="1" x14ac:dyDescent="0.2"/>
    <row r="73" spans="1:9" ht="12.95" customHeight="1" x14ac:dyDescent="0.2">
      <c r="A73" s="114" t="s">
        <v>105</v>
      </c>
      <c r="B73" s="114"/>
      <c r="C73" s="114"/>
      <c r="D73" s="114"/>
      <c r="E73" s="114"/>
      <c r="F73" s="114"/>
      <c r="G73" s="114"/>
      <c r="H73" s="114"/>
      <c r="I73" s="114"/>
    </row>
    <row r="74" spans="1:9" ht="12.95" customHeight="1" x14ac:dyDescent="0.2">
      <c r="A74" s="58"/>
      <c r="B74" s="58"/>
      <c r="C74" s="58"/>
      <c r="D74" s="58"/>
      <c r="E74" s="58"/>
      <c r="F74" s="58"/>
      <c r="G74" s="58"/>
      <c r="H74" s="58"/>
      <c r="I74" s="58"/>
    </row>
    <row r="75" spans="1:9" ht="48" customHeight="1" x14ac:dyDescent="0.2">
      <c r="A75" s="118" t="s">
        <v>82</v>
      </c>
      <c r="B75" s="118"/>
      <c r="C75" s="118"/>
      <c r="D75" s="118"/>
      <c r="E75" s="118"/>
      <c r="F75" s="118"/>
      <c r="G75" s="118"/>
      <c r="H75" s="118"/>
      <c r="I75" s="118"/>
    </row>
    <row r="76" spans="1:9" ht="12.95" customHeight="1" x14ac:dyDescent="0.2">
      <c r="A76" s="45"/>
      <c r="B76" s="46"/>
      <c r="C76" s="46"/>
      <c r="D76" s="46"/>
      <c r="E76" s="46"/>
      <c r="F76" s="46"/>
      <c r="G76" s="46"/>
      <c r="H76" s="46"/>
      <c r="I76" s="46"/>
    </row>
    <row r="77" spans="1:9" ht="12.95" customHeight="1" x14ac:dyDescent="0.2">
      <c r="A77" s="10" t="s">
        <v>24</v>
      </c>
      <c r="B77" s="10"/>
      <c r="C77" s="10">
        <f>C9</f>
        <v>0</v>
      </c>
      <c r="D77" s="10"/>
      <c r="E77" s="10"/>
      <c r="F77" s="10"/>
      <c r="G77" s="10"/>
      <c r="H77" s="10"/>
      <c r="I77" s="10"/>
    </row>
    <row r="78" spans="1:9" ht="28.9" customHeight="1" x14ac:dyDescent="0.2">
      <c r="A78" s="111" t="s">
        <v>83</v>
      </c>
      <c r="B78" s="112"/>
      <c r="C78" s="112"/>
      <c r="D78" s="112"/>
      <c r="E78" s="112"/>
      <c r="F78" s="112"/>
      <c r="G78" s="112"/>
      <c r="H78" s="57" t="s">
        <v>45</v>
      </c>
      <c r="I78" s="56"/>
    </row>
    <row r="79" spans="1:9" ht="28.9" customHeight="1" x14ac:dyDescent="0.2">
      <c r="A79" s="111" t="s">
        <v>84</v>
      </c>
      <c r="B79" s="112"/>
      <c r="C79" s="112"/>
      <c r="D79" s="112"/>
      <c r="E79" s="112"/>
      <c r="F79" s="112"/>
      <c r="G79" s="112"/>
      <c r="H79" s="57" t="s">
        <v>45</v>
      </c>
      <c r="I79" s="56"/>
    </row>
    <row r="80" spans="1:9" ht="28.9" customHeight="1" x14ac:dyDescent="0.2">
      <c r="A80" s="111" t="s">
        <v>85</v>
      </c>
      <c r="B80" s="112"/>
      <c r="C80" s="112"/>
      <c r="D80" s="112"/>
      <c r="E80" s="112"/>
      <c r="F80" s="112"/>
      <c r="G80" s="112"/>
      <c r="H80" s="57" t="s">
        <v>45</v>
      </c>
      <c r="I80" s="56"/>
    </row>
    <row r="81" spans="1:9" ht="28.9" customHeight="1" x14ac:dyDescent="0.2">
      <c r="A81" s="111" t="s">
        <v>86</v>
      </c>
      <c r="B81" s="112"/>
      <c r="C81" s="112"/>
      <c r="D81" s="112"/>
      <c r="E81" s="112"/>
      <c r="F81" s="112"/>
      <c r="G81" s="112"/>
      <c r="H81" s="57" t="s">
        <v>45</v>
      </c>
      <c r="I81" s="56"/>
    </row>
    <row r="82" spans="1:9" ht="28.9" customHeight="1" x14ac:dyDescent="0.2">
      <c r="A82" s="111" t="s">
        <v>87</v>
      </c>
      <c r="B82" s="112"/>
      <c r="C82" s="112"/>
      <c r="D82" s="112"/>
      <c r="E82" s="112"/>
      <c r="F82" s="112"/>
      <c r="G82" s="112"/>
      <c r="H82" s="57" t="s">
        <v>45</v>
      </c>
      <c r="I82" s="56"/>
    </row>
    <row r="83" spans="1:9" ht="28.9" customHeight="1" x14ac:dyDescent="0.2">
      <c r="A83" s="111" t="s">
        <v>88</v>
      </c>
      <c r="B83" s="112"/>
      <c r="C83" s="112"/>
      <c r="D83" s="112"/>
      <c r="E83" s="112"/>
      <c r="F83" s="112"/>
      <c r="G83" s="112"/>
      <c r="H83" s="57" t="s">
        <v>45</v>
      </c>
      <c r="I83" s="56"/>
    </row>
    <row r="84" spans="1:9" ht="12.95" customHeight="1" x14ac:dyDescent="0.2">
      <c r="A84" s="60"/>
      <c r="B84" s="60"/>
      <c r="C84" s="60"/>
      <c r="D84" s="60"/>
      <c r="E84" s="60"/>
      <c r="F84" s="60"/>
      <c r="G84" s="60"/>
      <c r="H84" s="44"/>
      <c r="I84" s="44"/>
    </row>
    <row r="85" spans="1:9" ht="12.95" customHeight="1" x14ac:dyDescent="0.2">
      <c r="A85" s="125"/>
      <c r="B85" s="125"/>
      <c r="C85" s="125"/>
      <c r="D85" s="125"/>
      <c r="E85" s="125"/>
      <c r="F85" s="125"/>
      <c r="G85" s="125"/>
      <c r="H85" s="125"/>
      <c r="I85" s="125"/>
    </row>
    <row r="86" spans="1:9" ht="57.4" customHeight="1" x14ac:dyDescent="0.2">
      <c r="A86" s="123" t="s">
        <v>89</v>
      </c>
      <c r="B86" s="124"/>
      <c r="C86" s="124"/>
      <c r="D86" s="124"/>
      <c r="E86" s="124"/>
      <c r="F86" s="124"/>
      <c r="G86" s="124"/>
      <c r="H86" s="124"/>
      <c r="I86" s="124"/>
    </row>
    <row r="87" spans="1:9" ht="12.95" customHeight="1" x14ac:dyDescent="0.2">
      <c r="A87" s="60"/>
      <c r="B87" s="60"/>
      <c r="C87" s="60"/>
      <c r="D87" s="60"/>
      <c r="E87" s="60"/>
      <c r="F87" s="60"/>
      <c r="G87" s="60"/>
      <c r="H87" s="60"/>
      <c r="I87" s="60"/>
    </row>
    <row r="88" spans="1:9" ht="12.95" customHeight="1" x14ac:dyDescent="0.2">
      <c r="A88" s="10" t="s">
        <v>24</v>
      </c>
      <c r="B88" s="11"/>
      <c r="C88" s="11"/>
      <c r="D88" s="10">
        <f>C9</f>
        <v>0</v>
      </c>
      <c r="E88" s="12"/>
      <c r="F88" s="12"/>
      <c r="G88" s="11"/>
      <c r="H88" s="11"/>
      <c r="I88" s="12"/>
    </row>
    <row r="89" spans="1:9" ht="12.95" customHeight="1" x14ac:dyDescent="0.2">
      <c r="A89" s="12"/>
      <c r="B89" s="12"/>
      <c r="C89" s="12"/>
      <c r="D89" s="97"/>
      <c r="E89" s="97"/>
      <c r="F89" s="97"/>
      <c r="G89" s="97"/>
      <c r="H89" s="97"/>
      <c r="I89" s="97"/>
    </row>
    <row r="90" spans="1:9" ht="12.95" customHeight="1" x14ac:dyDescent="0.2">
      <c r="A90" s="12"/>
      <c r="B90" s="12"/>
      <c r="C90" s="12"/>
      <c r="D90" s="97"/>
      <c r="E90" s="97"/>
      <c r="F90" s="97"/>
      <c r="G90" s="97"/>
      <c r="H90" s="97"/>
      <c r="I90" s="97"/>
    </row>
    <row r="91" spans="1:9" ht="12.95" customHeight="1" x14ac:dyDescent="0.2">
      <c r="A91" s="96"/>
      <c r="B91" s="96"/>
      <c r="C91" s="12"/>
      <c r="D91" s="97"/>
      <c r="E91" s="97"/>
      <c r="F91" s="97"/>
      <c r="G91" s="97"/>
      <c r="H91" s="97"/>
      <c r="I91" s="97"/>
    </row>
    <row r="92" spans="1:9" ht="12.95" customHeight="1" x14ac:dyDescent="0.2">
      <c r="A92" s="12" t="s">
        <v>12</v>
      </c>
      <c r="B92" s="12"/>
      <c r="C92" s="12"/>
      <c r="D92" s="2" t="s">
        <v>15</v>
      </c>
      <c r="E92" s="5"/>
      <c r="F92" s="2"/>
      <c r="G92" s="2"/>
      <c r="H92" s="12"/>
      <c r="I92" s="12"/>
    </row>
    <row r="93" spans="1:9" ht="12.95" customHeight="1" x14ac:dyDescent="0.2"/>
  </sheetData>
  <sheetProtection algorithmName="SHA-512" hashValue="1VNo18L8wNAFandIPrbdcmCdoD5xGdr7ltH64lGXbCVp8eH84dA9MW3rnOMpc2UvtubX+pAqJYXmGA1fjxWWUQ==" saltValue="EiYz0jKOHWTRDD5Co34RuQ==" spinCount="100000" sheet="1" objects="1" scenarios="1" selectLockedCells="1"/>
  <mergeCells count="41">
    <mergeCell ref="C9:I9"/>
    <mergeCell ref="C10:I10"/>
    <mergeCell ref="C11:I11"/>
    <mergeCell ref="C13:I13"/>
    <mergeCell ref="C14:I14"/>
    <mergeCell ref="E12:I12"/>
    <mergeCell ref="C18:E18"/>
    <mergeCell ref="H21:I21"/>
    <mergeCell ref="H22:I22"/>
    <mergeCell ref="H23:I23"/>
    <mergeCell ref="C15:I15"/>
    <mergeCell ref="A33:I33"/>
    <mergeCell ref="C19:I19"/>
    <mergeCell ref="C21:E21"/>
    <mergeCell ref="C22:E22"/>
    <mergeCell ref="C23:E23"/>
    <mergeCell ref="H28:I28"/>
    <mergeCell ref="C60:D60"/>
    <mergeCell ref="C48:I48"/>
    <mergeCell ref="C49:I49"/>
    <mergeCell ref="C50:I50"/>
    <mergeCell ref="C51:I51"/>
    <mergeCell ref="C52:I54"/>
    <mergeCell ref="C55:I55"/>
    <mergeCell ref="C57:E57"/>
    <mergeCell ref="C58:D58"/>
    <mergeCell ref="C59:D59"/>
    <mergeCell ref="A73:I73"/>
    <mergeCell ref="A75:I75"/>
    <mergeCell ref="A78:G78"/>
    <mergeCell ref="A79:G79"/>
    <mergeCell ref="C61:I61"/>
    <mergeCell ref="C62:I64"/>
    <mergeCell ref="D89:I91"/>
    <mergeCell ref="A91:B91"/>
    <mergeCell ref="A85:I85"/>
    <mergeCell ref="A86:I86"/>
    <mergeCell ref="A80:G80"/>
    <mergeCell ref="A81:G81"/>
    <mergeCell ref="A82:G82"/>
    <mergeCell ref="A83:G83"/>
  </mergeCells>
  <dataValidations count="7">
    <dataValidation type="list" allowBlank="1" showInputMessage="1" showErrorMessage="1" sqref="I78:I83" xr:uid="{00000000-0002-0000-0200-000000000000}">
      <formula1>"ja, nein"</formula1>
    </dataValidation>
    <dataValidation type="list" allowBlank="1" showInputMessage="1" showErrorMessage="1" sqref="H57" xr:uid="{00000000-0002-0000-0200-000001000000}">
      <formula1>"I,II,III,IV,V"</formula1>
    </dataValidation>
    <dataValidation type="whole" allowBlank="1" showInputMessage="1" showErrorMessage="1" error="4-stellige Zahl zwischen 1900 und 2100" sqref="H58:H59" xr:uid="{00000000-0002-0000-0200-000002000000}">
      <formula1>1900</formula1>
      <formula2>2100</formula2>
    </dataValidation>
    <dataValidation type="whole" allowBlank="1" showInputMessage="1" showErrorMessage="1" error="Ganzer Zahl zwischen 1 und 100" sqref="E56" xr:uid="{00000000-0002-0000-0200-000003000000}">
      <formula1>1</formula1>
      <formula2>100</formula2>
    </dataValidation>
    <dataValidation type="whole" allowBlank="1" showInputMessage="1" showErrorMessage="1" errorTitle="Jahrgang" error="4-stellige Zahl zwischen 1900 und 2019" sqref="C17" xr:uid="{00000000-0002-0000-0200-000004000000}">
      <formula1>1900</formula1>
      <formula2>2019</formula2>
    </dataValidation>
    <dataValidation type="list" allowBlank="1" showInputMessage="1" showErrorMessage="1" sqref="H56 C56" xr:uid="{00000000-0002-0000-0200-000005000000}">
      <formula1>"ja,nein"</formula1>
    </dataValidation>
    <dataValidation type="whole" allowBlank="1" showInputMessage="1" showErrorMessage="1" sqref="H21:I23" xr:uid="{3F0149BF-AF59-4127-B1EC-C549EFA8C210}">
      <formula1>1900</formula1>
      <formula2>2200</formula2>
    </dataValidation>
  </dataValidations>
  <pageMargins left="0.70866141732283472" right="0.70866141732283472" top="0.39370078740157483" bottom="0.39370078740157483" header="0.31496062992125984" footer="0.31496062992125984"/>
  <pageSetup paperSize="9" scale="92" orientation="portrait" r:id="rId1"/>
  <rowBreaks count="2" manualBreakCount="2">
    <brk id="35" max="8" man="1"/>
    <brk id="6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0"/>
  <sheetViews>
    <sheetView showGridLines="0" view="pageBreakPreview" zoomScaleNormal="100" zoomScaleSheetLayoutView="100" zoomScalePageLayoutView="130" workbookViewId="0">
      <selection activeCell="C25" sqref="C25:E25"/>
    </sheetView>
  </sheetViews>
  <sheetFormatPr baseColWidth="10" defaultColWidth="11.28515625" defaultRowHeight="12.75" x14ac:dyDescent="0.2"/>
  <cols>
    <col min="1" max="1" width="15.5703125" style="7" customWidth="1"/>
    <col min="2" max="2" width="10.5703125" style="7" customWidth="1"/>
    <col min="3" max="3" width="8.7109375" style="7" customWidth="1"/>
    <col min="4" max="5" width="8.5703125" style="7" customWidth="1"/>
    <col min="6" max="6" width="9.28515625" style="7" customWidth="1"/>
    <col min="7" max="7" width="10.7109375" style="7" customWidth="1"/>
    <col min="8" max="9" width="8.5703125" style="7" customWidth="1"/>
    <col min="10" max="20" width="13.7109375" style="7" customWidth="1"/>
    <col min="21" max="16384" width="11.28515625" style="7"/>
  </cols>
  <sheetData>
    <row r="1" spans="1:9" ht="12.95" customHeight="1" x14ac:dyDescent="0.2">
      <c r="I1" s="8" t="s">
        <v>102</v>
      </c>
    </row>
    <row r="2" spans="1:9" ht="12.95" customHeight="1" x14ac:dyDescent="0.2">
      <c r="I2" s="8"/>
    </row>
    <row r="3" spans="1:9" s="9" customFormat="1" ht="12.95" customHeight="1" x14ac:dyDescent="0.2">
      <c r="A3" s="31" t="s">
        <v>100</v>
      </c>
      <c r="B3" s="31"/>
      <c r="C3" s="31"/>
      <c r="D3" s="31"/>
      <c r="E3" s="31"/>
      <c r="F3" s="31"/>
      <c r="G3" s="32"/>
      <c r="H3" s="32"/>
      <c r="I3" s="33" t="e">
        <f>B0_Antrag!#REF!</f>
        <v>#REF!</v>
      </c>
    </row>
    <row r="4" spans="1:9" s="12" customFormat="1" ht="12.95" customHeight="1" x14ac:dyDescent="0.2">
      <c r="A4" s="10" t="s">
        <v>0</v>
      </c>
      <c r="B4" s="10"/>
      <c r="C4" s="10" t="str">
        <f>B0_Antrag!C4</f>
        <v>AltersZentrum St. Martin, Sursee</v>
      </c>
      <c r="D4" s="10"/>
      <c r="E4" s="10"/>
      <c r="F4" s="11"/>
    </row>
    <row r="5" spans="1:9" s="12" customFormat="1" ht="12.95" customHeight="1" x14ac:dyDescent="0.2">
      <c r="A5" s="10" t="s">
        <v>1</v>
      </c>
      <c r="B5" s="10"/>
      <c r="C5" s="10" t="str">
        <f>B0_Antrag!C5</f>
        <v>Projektwettbewerb Ersatzneubau AltersZentrum St. Martin</v>
      </c>
      <c r="D5" s="10"/>
      <c r="E5" s="10"/>
      <c r="F5" s="11"/>
    </row>
    <row r="6" spans="1:9" s="12" customFormat="1" ht="12.95" customHeight="1" x14ac:dyDescent="0.2">
      <c r="A6" s="10" t="s">
        <v>2</v>
      </c>
      <c r="B6" s="10"/>
      <c r="C6" s="10" t="str">
        <f>B0_Antrag!C6</f>
        <v>Sursee</v>
      </c>
      <c r="D6" s="10"/>
      <c r="E6" s="10"/>
      <c r="F6" s="11"/>
    </row>
    <row r="7" spans="1:9" s="12" customFormat="1" ht="12.95" customHeight="1" x14ac:dyDescent="0.2">
      <c r="A7" s="10"/>
      <c r="B7" s="10"/>
      <c r="C7" s="10"/>
      <c r="D7" s="10"/>
      <c r="E7" s="10"/>
      <c r="F7" s="11"/>
    </row>
    <row r="8" spans="1:9" ht="12.95" customHeight="1" x14ac:dyDescent="0.2">
      <c r="A8" s="47" t="s">
        <v>113</v>
      </c>
      <c r="B8" s="48"/>
      <c r="C8" s="48"/>
      <c r="D8" s="48"/>
      <c r="E8" s="48"/>
      <c r="F8" s="48"/>
      <c r="G8" s="48"/>
      <c r="H8" s="48"/>
      <c r="I8" s="48"/>
    </row>
    <row r="9" spans="1:9" ht="12.95" customHeight="1" x14ac:dyDescent="0.2">
      <c r="A9" s="11" t="s">
        <v>113</v>
      </c>
      <c r="B9" s="11"/>
      <c r="C9" s="131"/>
      <c r="D9" s="131"/>
      <c r="E9" s="131"/>
      <c r="F9" s="93"/>
      <c r="G9" s="93"/>
      <c r="H9" s="93"/>
      <c r="I9" s="93"/>
    </row>
    <row r="10" spans="1:9" ht="12.95" customHeight="1" x14ac:dyDescent="0.2">
      <c r="A10" s="47" t="s">
        <v>24</v>
      </c>
      <c r="B10" s="48"/>
      <c r="C10" s="48"/>
      <c r="D10" s="48"/>
      <c r="E10" s="48"/>
      <c r="F10" s="48"/>
      <c r="G10" s="48"/>
      <c r="H10" s="48"/>
      <c r="I10" s="48"/>
    </row>
    <row r="11" spans="1:9" ht="12.95" customHeight="1" x14ac:dyDescent="0.2">
      <c r="A11" s="11" t="s">
        <v>16</v>
      </c>
      <c r="B11" s="11"/>
      <c r="C11" s="126"/>
      <c r="D11" s="126"/>
      <c r="E11" s="126"/>
      <c r="F11" s="126"/>
      <c r="G11" s="126"/>
      <c r="H11" s="126"/>
      <c r="I11" s="126"/>
    </row>
    <row r="12" spans="1:9" ht="12.95" customHeight="1" x14ac:dyDescent="0.2">
      <c r="A12" s="11" t="s">
        <v>3</v>
      </c>
      <c r="B12" s="11"/>
      <c r="C12" s="126"/>
      <c r="D12" s="126"/>
      <c r="E12" s="126"/>
      <c r="F12" s="126"/>
      <c r="G12" s="126"/>
      <c r="H12" s="126"/>
      <c r="I12" s="126"/>
    </row>
    <row r="13" spans="1:9" ht="12.95" customHeight="1" x14ac:dyDescent="0.2">
      <c r="A13" s="11" t="s">
        <v>4</v>
      </c>
      <c r="B13" s="11"/>
      <c r="C13" s="126"/>
      <c r="D13" s="126"/>
      <c r="E13" s="126"/>
      <c r="F13" s="126"/>
      <c r="G13" s="126"/>
      <c r="H13" s="126"/>
      <c r="I13" s="126"/>
    </row>
    <row r="14" spans="1:9" ht="12.95" customHeight="1" x14ac:dyDescent="0.2">
      <c r="A14" s="12" t="s">
        <v>42</v>
      </c>
      <c r="B14" s="12"/>
      <c r="C14" s="75"/>
      <c r="D14" s="84" t="s">
        <v>2</v>
      </c>
      <c r="E14" s="94"/>
      <c r="F14" s="94"/>
      <c r="G14" s="94"/>
      <c r="H14" s="94"/>
      <c r="I14" s="94"/>
    </row>
    <row r="15" spans="1:9" ht="12.95" customHeight="1" x14ac:dyDescent="0.2">
      <c r="A15" s="11" t="s">
        <v>25</v>
      </c>
      <c r="B15" s="11"/>
      <c r="C15" s="126"/>
      <c r="D15" s="126"/>
      <c r="E15" s="126"/>
      <c r="F15" s="126"/>
      <c r="G15" s="126"/>
      <c r="H15" s="126"/>
      <c r="I15" s="126"/>
    </row>
    <row r="16" spans="1:9" ht="12.95" customHeight="1" x14ac:dyDescent="0.2">
      <c r="A16" s="11" t="s">
        <v>6</v>
      </c>
      <c r="B16" s="11"/>
      <c r="C16" s="126"/>
      <c r="D16" s="126"/>
      <c r="E16" s="126"/>
      <c r="F16" s="126"/>
      <c r="G16" s="126"/>
      <c r="H16" s="126"/>
      <c r="I16" s="126"/>
    </row>
    <row r="17" spans="1:9" ht="12.95" customHeight="1" x14ac:dyDescent="0.2">
      <c r="A17" s="11" t="s">
        <v>14</v>
      </c>
      <c r="B17" s="11"/>
      <c r="C17" s="107"/>
      <c r="D17" s="107"/>
      <c r="E17" s="107"/>
      <c r="F17" s="107"/>
      <c r="G17" s="107"/>
      <c r="H17" s="107"/>
      <c r="I17" s="107"/>
    </row>
    <row r="18" spans="1:9" ht="12.95" customHeight="1" x14ac:dyDescent="0.2">
      <c r="A18" s="47" t="s">
        <v>17</v>
      </c>
      <c r="B18" s="48"/>
      <c r="C18" s="48"/>
      <c r="D18" s="48"/>
      <c r="E18" s="48"/>
      <c r="F18" s="48"/>
      <c r="G18" s="48"/>
      <c r="H18" s="48"/>
      <c r="I18" s="48"/>
    </row>
    <row r="19" spans="1:9" ht="12.95" customHeight="1" x14ac:dyDescent="0.2">
      <c r="A19" s="11" t="s">
        <v>18</v>
      </c>
      <c r="B19" s="12"/>
      <c r="C19" s="40"/>
      <c r="D19" s="12"/>
      <c r="E19" s="12"/>
      <c r="F19" s="12"/>
      <c r="G19" s="12"/>
      <c r="H19" s="12"/>
      <c r="I19" s="12"/>
    </row>
    <row r="20" spans="1:9" ht="12.95" customHeight="1" x14ac:dyDescent="0.2">
      <c r="A20" s="11" t="s">
        <v>19</v>
      </c>
      <c r="B20" s="12"/>
      <c r="C20" s="94"/>
      <c r="D20" s="94"/>
      <c r="E20" s="94"/>
      <c r="F20" s="132"/>
      <c r="G20" s="132"/>
      <c r="H20" s="132"/>
      <c r="I20" s="91"/>
    </row>
    <row r="21" spans="1:9" ht="12.95" customHeight="1" x14ac:dyDescent="0.2">
      <c r="A21" s="11" t="s">
        <v>62</v>
      </c>
      <c r="B21" s="12"/>
      <c r="C21" s="120"/>
      <c r="D21" s="120"/>
      <c r="E21" s="120"/>
      <c r="F21" s="120"/>
      <c r="G21" s="120"/>
      <c r="H21" s="120"/>
      <c r="I21" s="120"/>
    </row>
    <row r="22" spans="1:9" ht="12.95" customHeight="1" x14ac:dyDescent="0.2">
      <c r="A22" s="47" t="s">
        <v>72</v>
      </c>
      <c r="B22" s="48"/>
      <c r="C22" s="48"/>
      <c r="D22" s="48"/>
      <c r="E22" s="48"/>
      <c r="F22" s="48"/>
      <c r="G22" s="48"/>
      <c r="H22" s="48"/>
      <c r="I22" s="48"/>
    </row>
    <row r="23" spans="1:9" ht="12.95" customHeight="1" x14ac:dyDescent="0.2">
      <c r="A23" s="11" t="s">
        <v>73</v>
      </c>
      <c r="B23" s="12"/>
      <c r="C23" s="110"/>
      <c r="D23" s="110"/>
      <c r="E23" s="110"/>
      <c r="F23" s="12"/>
      <c r="G23" s="12"/>
      <c r="H23" s="102"/>
      <c r="I23" s="102"/>
    </row>
    <row r="24" spans="1:9" ht="12.95" customHeight="1" x14ac:dyDescent="0.2">
      <c r="A24" s="11" t="s">
        <v>74</v>
      </c>
      <c r="B24" s="12"/>
      <c r="C24" s="110"/>
      <c r="D24" s="110"/>
      <c r="E24" s="110"/>
      <c r="F24" s="12" t="s">
        <v>76</v>
      </c>
      <c r="G24" s="12"/>
      <c r="H24" s="110"/>
      <c r="I24" s="110"/>
    </row>
    <row r="25" spans="1:9" ht="12.95" customHeight="1" x14ac:dyDescent="0.2">
      <c r="A25" s="11" t="s">
        <v>26</v>
      </c>
      <c r="B25" s="12"/>
      <c r="C25" s="104"/>
      <c r="D25" s="104"/>
      <c r="E25" s="104"/>
      <c r="F25" s="12" t="s">
        <v>77</v>
      </c>
      <c r="G25" s="12"/>
      <c r="H25" s="104"/>
      <c r="I25" s="104"/>
    </row>
    <row r="26" spans="1:9" ht="12.95" customHeight="1" x14ac:dyDescent="0.2">
      <c r="A26" s="50"/>
      <c r="B26" s="51"/>
      <c r="C26" s="51"/>
      <c r="D26" s="51"/>
      <c r="E26" s="51"/>
      <c r="F26" s="51"/>
      <c r="G26" s="51"/>
      <c r="H26" s="51"/>
      <c r="I26" s="51"/>
    </row>
    <row r="27" spans="1:9" ht="12.95" customHeight="1" x14ac:dyDescent="0.2">
      <c r="A27" s="109"/>
      <c r="B27" s="109"/>
      <c r="C27" s="109"/>
      <c r="D27" s="109"/>
      <c r="E27" s="109"/>
      <c r="F27" s="109"/>
      <c r="G27" s="109"/>
      <c r="H27" s="109"/>
      <c r="I27" s="109"/>
    </row>
    <row r="28" spans="1:9" ht="12.95" customHeight="1" x14ac:dyDescent="0.2">
      <c r="A28" s="25"/>
      <c r="B28" s="13"/>
      <c r="C28" s="13"/>
      <c r="D28" s="13"/>
      <c r="E28" s="13"/>
      <c r="F28" s="13"/>
      <c r="G28" s="13"/>
      <c r="H28" s="13"/>
    </row>
    <row r="29" spans="1:9" ht="12.95" customHeight="1" x14ac:dyDescent="0.2">
      <c r="A29" s="13"/>
      <c r="B29" s="13"/>
      <c r="C29" s="13"/>
      <c r="D29" s="13"/>
      <c r="E29" s="13"/>
      <c r="F29" s="13"/>
      <c r="G29" s="13"/>
      <c r="H29" s="13"/>
    </row>
    <row r="30" spans="1:9" ht="12.95" customHeight="1" x14ac:dyDescent="0.2">
      <c r="A30" s="12"/>
      <c r="B30" s="12"/>
      <c r="C30" s="12"/>
      <c r="D30" s="12"/>
      <c r="E30" s="12"/>
      <c r="F30" s="12"/>
      <c r="G30" s="12"/>
      <c r="H30" s="12"/>
      <c r="I30" s="8"/>
    </row>
  </sheetData>
  <sheetProtection algorithmName="SHA-512" hashValue="qKAxIML956L0t3z7II/yN8TvvxS6wp4K8qADFHYwh2Lbcuy+G4FpGL6S/LW3baW069I3IUpcXvK/5uLpYGFQ5g==" saltValue="66+Wz9Cj7DCuyHomHsr9Og==" spinCount="100000" sheet="1" objects="1" scenarios="1" selectLockedCells="1"/>
  <mergeCells count="18">
    <mergeCell ref="C9:E9"/>
    <mergeCell ref="E14:I14"/>
    <mergeCell ref="C20:E20"/>
    <mergeCell ref="F20:H20"/>
    <mergeCell ref="C17:I17"/>
    <mergeCell ref="C11:I11"/>
    <mergeCell ref="C12:I12"/>
    <mergeCell ref="C13:I13"/>
    <mergeCell ref="C15:I15"/>
    <mergeCell ref="C16:I16"/>
    <mergeCell ref="C25:E25"/>
    <mergeCell ref="H25:I25"/>
    <mergeCell ref="A27:I27"/>
    <mergeCell ref="C21:I21"/>
    <mergeCell ref="C23:E23"/>
    <mergeCell ref="H23:I23"/>
    <mergeCell ref="C24:E24"/>
    <mergeCell ref="H24:I24"/>
  </mergeCells>
  <dataValidations count="7">
    <dataValidation type="whole" allowBlank="1" showInputMessage="1" showErrorMessage="1" errorTitle="Jahrgang" error="4-stellige Zahl zwischen 1900 und 2019" sqref="C19" xr:uid="{00000000-0002-0000-0300-000000000000}">
      <formula1>1900</formula1>
      <formula2>2019</formula2>
    </dataValidation>
    <dataValidation type="textLength" allowBlank="1" showInputMessage="1" showErrorMessage="1" errorTitle="max. 26 Zeichen" error="Zeichenbegrenzung max 26 Zeichen erlaubt_x000a_" prompt="max. 26 Zeichen" sqref="C9" xr:uid="{F05124A4-40E2-44FE-900E-8487541FB87A}">
      <formula1>0</formula1>
      <formula2>26</formula2>
    </dataValidation>
    <dataValidation allowBlank="1" showInputMessage="1" showErrorMessage="1" errorTitle="max. 26 Zeichen" error="Zeichenbegrenzung max 26 Zeichen erlaubt_x000a_" sqref="F9:I9" xr:uid="{BF788678-E87D-4642-8C8C-18AEFFE1632F}"/>
    <dataValidation type="textLength" allowBlank="1" showInputMessage="1" showErrorMessage="1" errorTitle="max. 52 Zeichen" error="Zeichenbegrenzung max. 52 Zeichen erlaubt" prompt="max. 52 Zeichen" sqref="C11:I12" xr:uid="{C917D1AB-E184-4062-AA9A-1D2AEA5D605D}">
      <formula1>0</formula1>
      <formula2>52</formula2>
    </dataValidation>
    <dataValidation type="textLength" allowBlank="1" showInputMessage="1" showErrorMessage="1" errorTitle="max. 52 Zeichen" error="Zeichenbegrenzung max. 52 Zeichen erlaubt" prompt="max. 52  Zeichen" sqref="C21:I21" xr:uid="{A6605A1D-04C3-4AD7-9FA0-8C04921053AD}">
      <formula1>0</formula1>
      <formula2>52</formula2>
    </dataValidation>
    <dataValidation type="textLength" allowBlank="1" showInputMessage="1" showErrorMessage="1" errorTitle="max. 26 Zeichen" error="Zeichenbegrenzung max. 26 Zeichen erlaubt" prompt="max. 26 Zeichen" sqref="C23:E25" xr:uid="{4EB6A367-774C-441E-B5E7-2EBE44DD69F1}">
      <formula1>0</formula1>
      <formula2>26</formula2>
    </dataValidation>
    <dataValidation type="whole" allowBlank="1" showInputMessage="1" showErrorMessage="1" sqref="H23:I25" xr:uid="{AA794E4F-1F3B-4235-AE3D-787B031A32F6}">
      <formula1>1900</formula1>
      <formula2>2200</formula2>
    </dataValidation>
  </dataValidations>
  <pageMargins left="0.70866141732283472" right="0.70866141732283472" top="0.39370078740157483" bottom="0.39370078740157483"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0"/>
  <sheetViews>
    <sheetView showGridLines="0" view="pageBreakPreview" zoomScaleNormal="100" zoomScaleSheetLayoutView="100" zoomScalePageLayoutView="130" workbookViewId="0">
      <selection activeCell="C9" sqref="C9:E9"/>
    </sheetView>
  </sheetViews>
  <sheetFormatPr baseColWidth="10" defaultColWidth="11.28515625" defaultRowHeight="12.75" x14ac:dyDescent="0.2"/>
  <cols>
    <col min="1" max="1" width="15.5703125" style="7" customWidth="1"/>
    <col min="2" max="2" width="10.5703125" style="7" customWidth="1"/>
    <col min="3" max="3" width="8.7109375" style="7" customWidth="1"/>
    <col min="4" max="5" width="8.5703125" style="7" customWidth="1"/>
    <col min="6" max="6" width="9.28515625" style="7" customWidth="1"/>
    <col min="7" max="7" width="10.7109375" style="7" customWidth="1"/>
    <col min="8" max="9" width="8.5703125" style="7" customWidth="1"/>
    <col min="10" max="20" width="13.7109375" style="7" customWidth="1"/>
    <col min="21" max="16384" width="11.28515625" style="7"/>
  </cols>
  <sheetData>
    <row r="1" spans="1:11" ht="12.95" customHeight="1" x14ac:dyDescent="0.2">
      <c r="I1" s="8" t="s">
        <v>103</v>
      </c>
    </row>
    <row r="2" spans="1:11" ht="12.95" customHeight="1" x14ac:dyDescent="0.2">
      <c r="I2" s="8"/>
    </row>
    <row r="3" spans="1:11" s="9" customFormat="1" ht="12.95" customHeight="1" x14ac:dyDescent="0.2">
      <c r="A3" s="31" t="s">
        <v>100</v>
      </c>
      <c r="B3" s="31"/>
      <c r="C3" s="31"/>
      <c r="D3" s="31"/>
      <c r="E3" s="31"/>
      <c r="F3" s="31"/>
      <c r="G3" s="32"/>
      <c r="H3" s="32"/>
      <c r="I3" s="33" t="e">
        <f>B0_Antrag!#REF!</f>
        <v>#REF!</v>
      </c>
    </row>
    <row r="4" spans="1:11" s="12" customFormat="1" ht="12.95" customHeight="1" x14ac:dyDescent="0.2">
      <c r="A4" s="10" t="s">
        <v>0</v>
      </c>
      <c r="B4" s="10"/>
      <c r="C4" s="10" t="str">
        <f>B0_Antrag!C4</f>
        <v>AltersZentrum St. Martin, Sursee</v>
      </c>
      <c r="D4" s="10"/>
      <c r="E4" s="10"/>
      <c r="F4" s="11"/>
    </row>
    <row r="5" spans="1:11" s="12" customFormat="1" ht="12.95" customHeight="1" x14ac:dyDescent="0.2">
      <c r="A5" s="10" t="s">
        <v>1</v>
      </c>
      <c r="B5" s="10"/>
      <c r="C5" s="10" t="str">
        <f>B0_Antrag!C5</f>
        <v>Projektwettbewerb Ersatzneubau AltersZentrum St. Martin</v>
      </c>
      <c r="D5" s="10"/>
      <c r="E5" s="10"/>
      <c r="F5" s="11"/>
    </row>
    <row r="6" spans="1:11" s="12" customFormat="1" ht="12.95" customHeight="1" x14ac:dyDescent="0.2">
      <c r="A6" s="10" t="s">
        <v>2</v>
      </c>
      <c r="B6" s="10"/>
      <c r="C6" s="10" t="str">
        <f>B0_Antrag!C6</f>
        <v>Sursee</v>
      </c>
      <c r="D6" s="10"/>
      <c r="E6" s="10"/>
      <c r="F6" s="11"/>
    </row>
    <row r="7" spans="1:11" s="12" customFormat="1" ht="12.95" customHeight="1" x14ac:dyDescent="0.2">
      <c r="A7" s="10"/>
      <c r="B7" s="10"/>
      <c r="C7" s="10"/>
      <c r="D7" s="10"/>
      <c r="E7" s="10"/>
      <c r="F7" s="11"/>
    </row>
    <row r="8" spans="1:11" ht="12.95" customHeight="1" x14ac:dyDescent="0.2">
      <c r="A8" s="47" t="s">
        <v>113</v>
      </c>
      <c r="B8" s="48"/>
      <c r="C8" s="48"/>
      <c r="D8" s="48"/>
      <c r="E8" s="48"/>
      <c r="F8" s="48"/>
      <c r="G8" s="48"/>
      <c r="H8" s="48"/>
      <c r="I8" s="48"/>
    </row>
    <row r="9" spans="1:11" ht="12.95" customHeight="1" x14ac:dyDescent="0.2">
      <c r="A9" s="11" t="s">
        <v>113</v>
      </c>
      <c r="B9" s="11"/>
      <c r="C9" s="131"/>
      <c r="D9" s="131"/>
      <c r="E9" s="131"/>
      <c r="F9" s="93"/>
      <c r="G9" s="93"/>
      <c r="H9" s="93"/>
      <c r="I9" s="93"/>
    </row>
    <row r="10" spans="1:11" ht="12.95" customHeight="1" x14ac:dyDescent="0.2">
      <c r="A10" s="47" t="s">
        <v>24</v>
      </c>
      <c r="B10" s="48"/>
      <c r="C10" s="48"/>
      <c r="D10" s="48"/>
      <c r="E10" s="48"/>
      <c r="F10" s="48"/>
      <c r="G10" s="48"/>
      <c r="H10" s="48"/>
      <c r="I10" s="48"/>
    </row>
    <row r="11" spans="1:11" s="82" customFormat="1" ht="12.95" customHeight="1" x14ac:dyDescent="0.2">
      <c r="A11" s="81" t="s">
        <v>16</v>
      </c>
      <c r="B11" s="81"/>
      <c r="C11" s="135"/>
      <c r="D11" s="135"/>
      <c r="E11" s="135"/>
      <c r="F11" s="135"/>
      <c r="G11" s="135"/>
      <c r="H11" s="135"/>
      <c r="I11" s="135"/>
      <c r="K11" s="7"/>
    </row>
    <row r="12" spans="1:11" s="82" customFormat="1" ht="12.95" customHeight="1" x14ac:dyDescent="0.2">
      <c r="A12" s="81" t="s">
        <v>3</v>
      </c>
      <c r="B12" s="81"/>
      <c r="C12" s="135"/>
      <c r="D12" s="135"/>
      <c r="E12" s="135"/>
      <c r="F12" s="135"/>
      <c r="G12" s="135"/>
      <c r="H12" s="135"/>
      <c r="I12" s="135"/>
      <c r="K12" s="7"/>
    </row>
    <row r="13" spans="1:11" s="82" customFormat="1" ht="12.95" customHeight="1" x14ac:dyDescent="0.2">
      <c r="A13" s="81" t="s">
        <v>4</v>
      </c>
      <c r="B13" s="81"/>
      <c r="C13" s="135"/>
      <c r="D13" s="135"/>
      <c r="E13" s="135"/>
      <c r="F13" s="135"/>
      <c r="G13" s="135"/>
      <c r="H13" s="135"/>
      <c r="I13" s="135"/>
    </row>
    <row r="14" spans="1:11" s="82" customFormat="1" ht="12.95" customHeight="1" x14ac:dyDescent="0.2">
      <c r="A14" s="83" t="s">
        <v>42</v>
      </c>
      <c r="B14" s="83"/>
      <c r="C14" s="74"/>
      <c r="D14" s="38" t="s">
        <v>2</v>
      </c>
      <c r="E14" s="133"/>
      <c r="F14" s="133"/>
      <c r="G14" s="133"/>
      <c r="H14" s="133"/>
      <c r="I14" s="133"/>
    </row>
    <row r="15" spans="1:11" s="82" customFormat="1" ht="12.95" customHeight="1" x14ac:dyDescent="0.2">
      <c r="A15" s="81" t="s">
        <v>25</v>
      </c>
      <c r="B15" s="81"/>
      <c r="C15" s="135"/>
      <c r="D15" s="135"/>
      <c r="E15" s="135"/>
      <c r="F15" s="135"/>
      <c r="G15" s="135"/>
      <c r="H15" s="135"/>
      <c r="I15" s="135"/>
    </row>
    <row r="16" spans="1:11" s="82" customFormat="1" ht="12.95" customHeight="1" x14ac:dyDescent="0.2">
      <c r="A16" s="81" t="s">
        <v>6</v>
      </c>
      <c r="B16" s="81"/>
      <c r="C16" s="135"/>
      <c r="D16" s="135"/>
      <c r="E16" s="135"/>
      <c r="F16" s="135"/>
      <c r="G16" s="135"/>
      <c r="H16" s="135"/>
      <c r="I16" s="135"/>
    </row>
    <row r="17" spans="1:9" s="82" customFormat="1" ht="12.95" customHeight="1" x14ac:dyDescent="0.2">
      <c r="A17" s="81" t="s">
        <v>14</v>
      </c>
      <c r="B17" s="81"/>
      <c r="C17" s="134"/>
      <c r="D17" s="134"/>
      <c r="E17" s="134"/>
      <c r="F17" s="134"/>
      <c r="G17" s="134"/>
      <c r="H17" s="134"/>
      <c r="I17" s="134"/>
    </row>
    <row r="18" spans="1:9" ht="12.95" customHeight="1" x14ac:dyDescent="0.2">
      <c r="A18" s="47" t="s">
        <v>17</v>
      </c>
      <c r="B18" s="48"/>
      <c r="C18" s="48"/>
      <c r="D18" s="48"/>
      <c r="E18" s="48"/>
      <c r="F18" s="48"/>
      <c r="G18" s="48"/>
      <c r="H18" s="48"/>
      <c r="I18" s="48"/>
    </row>
    <row r="19" spans="1:9" ht="12.95" customHeight="1" x14ac:dyDescent="0.2">
      <c r="A19" s="11" t="s">
        <v>18</v>
      </c>
      <c r="B19" s="12"/>
      <c r="C19" s="40"/>
      <c r="D19" s="12"/>
      <c r="E19" s="12"/>
      <c r="F19" s="12"/>
      <c r="G19" s="12"/>
      <c r="H19" s="12"/>
      <c r="I19" s="12"/>
    </row>
    <row r="20" spans="1:9" ht="12.95" customHeight="1" x14ac:dyDescent="0.2">
      <c r="A20" s="11" t="s">
        <v>19</v>
      </c>
      <c r="B20" s="12"/>
      <c r="C20" s="94"/>
      <c r="D20" s="94"/>
      <c r="E20" s="94"/>
      <c r="F20" s="89"/>
      <c r="G20" s="89"/>
      <c r="H20" s="89"/>
      <c r="I20" s="92"/>
    </row>
    <row r="21" spans="1:9" ht="12.95" customHeight="1" x14ac:dyDescent="0.2">
      <c r="A21" s="11" t="s">
        <v>62</v>
      </c>
      <c r="B21" s="12"/>
      <c r="C21" s="120"/>
      <c r="D21" s="120"/>
      <c r="E21" s="120"/>
      <c r="F21" s="120"/>
      <c r="G21" s="120"/>
      <c r="H21" s="120"/>
      <c r="I21" s="120"/>
    </row>
    <row r="22" spans="1:9" ht="12.95" customHeight="1" x14ac:dyDescent="0.2">
      <c r="A22" s="47" t="s">
        <v>72</v>
      </c>
      <c r="B22" s="48"/>
      <c r="C22" s="48"/>
      <c r="D22" s="48"/>
      <c r="E22" s="48"/>
      <c r="F22" s="48"/>
      <c r="G22" s="48"/>
      <c r="H22" s="48"/>
      <c r="I22" s="48"/>
    </row>
    <row r="23" spans="1:9" ht="12.95" customHeight="1" x14ac:dyDescent="0.2">
      <c r="A23" s="11" t="s">
        <v>73</v>
      </c>
      <c r="B23" s="12"/>
      <c r="C23" s="110"/>
      <c r="D23" s="110"/>
      <c r="E23" s="110"/>
      <c r="F23" s="12"/>
      <c r="G23" s="12"/>
      <c r="H23" s="102"/>
      <c r="I23" s="102"/>
    </row>
    <row r="24" spans="1:9" ht="12.95" customHeight="1" x14ac:dyDescent="0.2">
      <c r="A24" s="11" t="s">
        <v>74</v>
      </c>
      <c r="B24" s="12"/>
      <c r="C24" s="110"/>
      <c r="D24" s="110"/>
      <c r="E24" s="110"/>
      <c r="F24" s="12" t="s">
        <v>76</v>
      </c>
      <c r="G24" s="12"/>
      <c r="H24" s="110"/>
      <c r="I24" s="110"/>
    </row>
    <row r="25" spans="1:9" ht="12.95" customHeight="1" x14ac:dyDescent="0.2">
      <c r="A25" s="11" t="s">
        <v>26</v>
      </c>
      <c r="B25" s="12"/>
      <c r="C25" s="104"/>
      <c r="D25" s="104"/>
      <c r="E25" s="104"/>
      <c r="F25" s="12" t="s">
        <v>77</v>
      </c>
      <c r="G25" s="12"/>
      <c r="H25" s="104"/>
      <c r="I25" s="104"/>
    </row>
    <row r="26" spans="1:9" ht="12.95" customHeight="1" x14ac:dyDescent="0.2">
      <c r="A26" s="50"/>
      <c r="B26" s="51"/>
      <c r="C26" s="51"/>
      <c r="D26" s="51"/>
      <c r="E26" s="51"/>
      <c r="F26" s="51"/>
      <c r="G26" s="51"/>
      <c r="H26" s="51"/>
      <c r="I26" s="51"/>
    </row>
    <row r="27" spans="1:9" ht="12.95" customHeight="1" x14ac:dyDescent="0.2">
      <c r="A27" s="109"/>
      <c r="B27" s="109"/>
      <c r="C27" s="109"/>
      <c r="D27" s="109"/>
      <c r="E27" s="109"/>
      <c r="F27" s="109"/>
      <c r="G27" s="109"/>
      <c r="H27" s="109"/>
      <c r="I27" s="109"/>
    </row>
    <row r="28" spans="1:9" ht="12.95" customHeight="1" x14ac:dyDescent="0.2">
      <c r="A28" s="25"/>
      <c r="B28" s="13"/>
      <c r="C28" s="13"/>
      <c r="D28" s="13"/>
      <c r="E28" s="13"/>
      <c r="F28" s="13"/>
      <c r="G28" s="13"/>
      <c r="H28" s="13"/>
    </row>
    <row r="29" spans="1:9" ht="12.95" customHeight="1" x14ac:dyDescent="0.2">
      <c r="A29" s="13"/>
      <c r="B29" s="13"/>
      <c r="C29" s="13"/>
      <c r="D29" s="13"/>
      <c r="E29" s="13"/>
      <c r="F29" s="13"/>
      <c r="G29" s="13"/>
      <c r="H29" s="13"/>
    </row>
    <row r="30" spans="1:9" ht="12.95" customHeight="1" x14ac:dyDescent="0.2">
      <c r="A30" s="12"/>
      <c r="B30" s="12"/>
      <c r="C30" s="12"/>
      <c r="D30" s="12"/>
      <c r="E30" s="12"/>
      <c r="F30" s="12"/>
      <c r="G30" s="12"/>
      <c r="H30" s="12"/>
      <c r="I30" s="8"/>
    </row>
  </sheetData>
  <sheetProtection algorithmName="SHA-512" hashValue="0nbSGubgNYDb6NgO5oyWaVH+w+hHkc25iv5yiEKV+pppMIoRk5u87NyXYeGNaKT6nVTJoyIeLPnOfEDpxStQCg==" saltValue="F7kgMgTW+nAZfZf7vO1HLQ==" spinCount="100000" sheet="1" objects="1" scenarios="1" selectLockedCells="1"/>
  <mergeCells count="17">
    <mergeCell ref="C9:E9"/>
    <mergeCell ref="E14:I14"/>
    <mergeCell ref="C20:E20"/>
    <mergeCell ref="C17:I17"/>
    <mergeCell ref="C11:I11"/>
    <mergeCell ref="C12:I12"/>
    <mergeCell ref="C13:I13"/>
    <mergeCell ref="C15:I15"/>
    <mergeCell ref="C16:I16"/>
    <mergeCell ref="C25:E25"/>
    <mergeCell ref="H25:I25"/>
    <mergeCell ref="A27:I27"/>
    <mergeCell ref="C21:I21"/>
    <mergeCell ref="C23:E23"/>
    <mergeCell ref="H23:I23"/>
    <mergeCell ref="C24:E24"/>
    <mergeCell ref="H24:I24"/>
  </mergeCells>
  <dataValidations count="5">
    <dataValidation type="whole" allowBlank="1" showInputMessage="1" showErrorMessage="1" errorTitle="Jahrgang" error="4-stellige Zahl zwischen 1900 und 2019" sqref="C19" xr:uid="{00000000-0002-0000-0400-000000000000}">
      <formula1>1900</formula1>
      <formula2>2019</formula2>
    </dataValidation>
    <dataValidation type="textLength" allowBlank="1" showInputMessage="1" showErrorMessage="1" errorTitle="max. 26" error="Zeichenbegrenzung max. 26 Zeichen erlaubt" prompt="max. 26 Zeichen" sqref="C9:E9" xr:uid="{10996F03-A8D7-4F25-B9E6-F2A2BF5EFE5D}">
      <formula1>0</formula1>
      <formula2>26</formula2>
    </dataValidation>
    <dataValidation type="textLength" allowBlank="1" showInputMessage="1" showErrorMessage="1" errorTitle="max. 52 Zeichen" error="Zeichenbegrenzung max. 52 Zeichen erlaubt" prompt="max. 52 Zeichen" sqref="C11:I12 C21:I21" xr:uid="{A595973F-D2F5-4EA4-A19B-27D98548C337}">
      <formula1>0</formula1>
      <formula2>52</formula2>
    </dataValidation>
    <dataValidation type="textLength" allowBlank="1" showInputMessage="1" showErrorMessage="1" errorTitle="max. 26 Zeichen" error="Zeichenbegrenzung max. 26 Zeichen erlaubt" prompt="max. 26 Zeichen" sqref="C23:E25" xr:uid="{0AC3979A-8A72-4730-A7B0-3DA1D1494A50}">
      <formula1>0</formula1>
      <formula2>26</formula2>
    </dataValidation>
    <dataValidation type="whole" allowBlank="1" showInputMessage="1" showErrorMessage="1" sqref="H23:I25" xr:uid="{1F9936C6-2902-4780-BA6F-103A30BCB2C5}">
      <formula1>1900</formula1>
      <formula2>2200</formula2>
    </dataValidation>
  </dataValidations>
  <pageMargins left="0.70866141732283472" right="0.70866141732283472" top="0.39370078740157483" bottom="0.39370078740157483" header="0.31496062992125984" footer="0.31496062992125984"/>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0"/>
  <sheetViews>
    <sheetView showGridLines="0" view="pageBreakPreview" zoomScaleNormal="100" zoomScaleSheetLayoutView="100" zoomScalePageLayoutView="130" workbookViewId="0">
      <selection activeCell="C24" sqref="C24:E24"/>
    </sheetView>
  </sheetViews>
  <sheetFormatPr baseColWidth="10" defaultColWidth="11.28515625" defaultRowHeight="12.75" x14ac:dyDescent="0.2"/>
  <cols>
    <col min="1" max="1" width="15.5703125" style="7" customWidth="1"/>
    <col min="2" max="2" width="10.5703125" style="7" customWidth="1"/>
    <col min="3" max="3" width="8.7109375" style="7" customWidth="1"/>
    <col min="4" max="5" width="8.5703125" style="7" customWidth="1"/>
    <col min="6" max="6" width="9.28515625" style="7" customWidth="1"/>
    <col min="7" max="7" width="10.7109375" style="7" customWidth="1"/>
    <col min="8" max="9" width="8.5703125" style="7" customWidth="1"/>
    <col min="10" max="20" width="13.7109375" style="7" customWidth="1"/>
    <col min="21" max="16384" width="11.28515625" style="7"/>
  </cols>
  <sheetData>
    <row r="1" spans="1:9" ht="12.95" customHeight="1" x14ac:dyDescent="0.2">
      <c r="I1" s="8" t="s">
        <v>104</v>
      </c>
    </row>
    <row r="2" spans="1:9" ht="12.95" customHeight="1" x14ac:dyDescent="0.2">
      <c r="I2" s="8"/>
    </row>
    <row r="3" spans="1:9" s="9" customFormat="1" ht="12.95" customHeight="1" x14ac:dyDescent="0.2">
      <c r="A3" s="31" t="s">
        <v>100</v>
      </c>
      <c r="B3" s="31"/>
      <c r="C3" s="31"/>
      <c r="D3" s="31"/>
      <c r="E3" s="31"/>
      <c r="F3" s="31"/>
      <c r="G3" s="32"/>
      <c r="H3" s="32"/>
      <c r="I3" s="33" t="e">
        <f>B0_Antrag!#REF!</f>
        <v>#REF!</v>
      </c>
    </row>
    <row r="4" spans="1:9" s="12" customFormat="1" ht="12.95" customHeight="1" x14ac:dyDescent="0.2">
      <c r="A4" s="10" t="s">
        <v>0</v>
      </c>
      <c r="B4" s="10"/>
      <c r="C4" s="10" t="str">
        <f>B0_Antrag!C4</f>
        <v>AltersZentrum St. Martin, Sursee</v>
      </c>
      <c r="D4" s="10"/>
      <c r="E4" s="10"/>
      <c r="F4" s="11"/>
    </row>
    <row r="5" spans="1:9" s="12" customFormat="1" ht="12.95" customHeight="1" x14ac:dyDescent="0.2">
      <c r="A5" s="10" t="s">
        <v>1</v>
      </c>
      <c r="B5" s="10"/>
      <c r="C5" s="10" t="str">
        <f>B0_Antrag!C5</f>
        <v>Projektwettbewerb Ersatzneubau AltersZentrum St. Martin</v>
      </c>
      <c r="D5" s="10"/>
      <c r="E5" s="10"/>
      <c r="F5" s="11"/>
    </row>
    <row r="6" spans="1:9" s="12" customFormat="1" ht="12.95" customHeight="1" x14ac:dyDescent="0.2">
      <c r="A6" s="10" t="s">
        <v>2</v>
      </c>
      <c r="B6" s="10"/>
      <c r="C6" s="10" t="str">
        <f>B0_Antrag!C6</f>
        <v>Sursee</v>
      </c>
      <c r="D6" s="10"/>
      <c r="E6" s="10"/>
      <c r="F6" s="11"/>
    </row>
    <row r="7" spans="1:9" s="12" customFormat="1" ht="12.95" customHeight="1" x14ac:dyDescent="0.2">
      <c r="A7" s="10"/>
      <c r="B7" s="10"/>
      <c r="C7" s="10"/>
      <c r="D7" s="10"/>
      <c r="E7" s="10"/>
      <c r="F7" s="11"/>
    </row>
    <row r="8" spans="1:9" ht="12.95" customHeight="1" x14ac:dyDescent="0.2">
      <c r="A8" s="47" t="s">
        <v>113</v>
      </c>
      <c r="B8" s="48"/>
      <c r="C8" s="48"/>
      <c r="D8" s="48"/>
      <c r="E8" s="48"/>
      <c r="F8" s="48"/>
      <c r="G8" s="48"/>
      <c r="H8" s="48"/>
      <c r="I8" s="48"/>
    </row>
    <row r="9" spans="1:9" ht="12.95" customHeight="1" x14ac:dyDescent="0.2">
      <c r="A9" s="11" t="s">
        <v>113</v>
      </c>
      <c r="B9" s="11"/>
      <c r="C9" s="131"/>
      <c r="D9" s="131"/>
      <c r="E9" s="131"/>
      <c r="F9" s="93"/>
      <c r="G9" s="93"/>
      <c r="H9" s="93"/>
      <c r="I9" s="93"/>
    </row>
    <row r="10" spans="1:9" ht="12.95" customHeight="1" x14ac:dyDescent="0.2">
      <c r="A10" s="47" t="s">
        <v>24</v>
      </c>
      <c r="B10" s="48"/>
      <c r="C10" s="48"/>
      <c r="D10" s="48"/>
      <c r="E10" s="48"/>
      <c r="F10" s="48"/>
      <c r="G10" s="48"/>
      <c r="H10" s="48"/>
      <c r="I10" s="48"/>
    </row>
    <row r="11" spans="1:9" ht="12.95" customHeight="1" x14ac:dyDescent="0.2">
      <c r="A11" s="11" t="s">
        <v>16</v>
      </c>
      <c r="B11" s="11"/>
      <c r="C11" s="126"/>
      <c r="D11" s="126"/>
      <c r="E11" s="126"/>
      <c r="F11" s="126"/>
      <c r="G11" s="126"/>
      <c r="H11" s="126"/>
      <c r="I11" s="126"/>
    </row>
    <row r="12" spans="1:9" ht="12.95" customHeight="1" x14ac:dyDescent="0.2">
      <c r="A12" s="11" t="s">
        <v>3</v>
      </c>
      <c r="B12" s="11"/>
      <c r="C12" s="126"/>
      <c r="D12" s="126"/>
      <c r="E12" s="126"/>
      <c r="F12" s="126"/>
      <c r="G12" s="126"/>
      <c r="H12" s="126"/>
      <c r="I12" s="126"/>
    </row>
    <row r="13" spans="1:9" ht="12.95" customHeight="1" x14ac:dyDescent="0.2">
      <c r="A13" s="11" t="s">
        <v>4</v>
      </c>
      <c r="B13" s="11"/>
      <c r="C13" s="126"/>
      <c r="D13" s="126"/>
      <c r="E13" s="126"/>
      <c r="F13" s="126"/>
      <c r="G13" s="126"/>
      <c r="H13" s="126"/>
      <c r="I13" s="126"/>
    </row>
    <row r="14" spans="1:9" ht="12.95" customHeight="1" x14ac:dyDescent="0.2">
      <c r="A14" s="12" t="s">
        <v>42</v>
      </c>
      <c r="B14" s="12"/>
      <c r="C14" s="75"/>
      <c r="D14" s="84" t="s">
        <v>2</v>
      </c>
      <c r="E14" s="94"/>
      <c r="F14" s="94"/>
      <c r="G14" s="94"/>
      <c r="H14" s="94"/>
      <c r="I14" s="94"/>
    </row>
    <row r="15" spans="1:9" ht="12.95" customHeight="1" x14ac:dyDescent="0.2">
      <c r="A15" s="11" t="s">
        <v>25</v>
      </c>
      <c r="B15" s="11"/>
      <c r="C15" s="126"/>
      <c r="D15" s="126"/>
      <c r="E15" s="126"/>
      <c r="F15" s="126"/>
      <c r="G15" s="126"/>
      <c r="H15" s="126"/>
      <c r="I15" s="126"/>
    </row>
    <row r="16" spans="1:9" ht="12.95" customHeight="1" x14ac:dyDescent="0.2">
      <c r="A16" s="11" t="s">
        <v>6</v>
      </c>
      <c r="B16" s="11"/>
      <c r="C16" s="126"/>
      <c r="D16" s="126"/>
      <c r="E16" s="126"/>
      <c r="F16" s="126"/>
      <c r="G16" s="126"/>
      <c r="H16" s="126"/>
      <c r="I16" s="126"/>
    </row>
    <row r="17" spans="1:9" ht="12.95" customHeight="1" x14ac:dyDescent="0.2">
      <c r="A17" s="11" t="s">
        <v>14</v>
      </c>
      <c r="B17" s="11"/>
      <c r="C17" s="107"/>
      <c r="D17" s="107"/>
      <c r="E17" s="107"/>
      <c r="F17" s="107"/>
      <c r="G17" s="107"/>
      <c r="H17" s="107"/>
      <c r="I17" s="107"/>
    </row>
    <row r="18" spans="1:9" ht="12.95" customHeight="1" x14ac:dyDescent="0.2">
      <c r="A18" s="47" t="s">
        <v>17</v>
      </c>
      <c r="B18" s="48"/>
      <c r="C18" s="48"/>
      <c r="D18" s="48"/>
      <c r="E18" s="48"/>
      <c r="F18" s="48"/>
      <c r="G18" s="48"/>
      <c r="H18" s="48"/>
      <c r="I18" s="48"/>
    </row>
    <row r="19" spans="1:9" ht="12.95" customHeight="1" x14ac:dyDescent="0.2">
      <c r="A19" s="11" t="s">
        <v>18</v>
      </c>
      <c r="B19" s="12"/>
      <c r="C19" s="40"/>
      <c r="D19" s="12"/>
      <c r="E19" s="12"/>
      <c r="F19" s="12"/>
      <c r="G19" s="12"/>
      <c r="H19" s="12"/>
      <c r="I19" s="12"/>
    </row>
    <row r="20" spans="1:9" ht="12.95" customHeight="1" x14ac:dyDescent="0.2">
      <c r="A20" s="11" t="s">
        <v>19</v>
      </c>
      <c r="B20" s="12"/>
      <c r="C20" s="94"/>
      <c r="D20" s="94"/>
      <c r="E20" s="94"/>
      <c r="F20" s="90"/>
      <c r="G20" s="90"/>
      <c r="H20" s="90"/>
      <c r="I20" s="91"/>
    </row>
    <row r="21" spans="1:9" ht="12.95" customHeight="1" x14ac:dyDescent="0.2">
      <c r="A21" s="11" t="s">
        <v>62</v>
      </c>
      <c r="B21" s="12"/>
      <c r="C21" s="120"/>
      <c r="D21" s="120"/>
      <c r="E21" s="120"/>
      <c r="F21" s="120"/>
      <c r="G21" s="120"/>
      <c r="H21" s="120"/>
      <c r="I21" s="120"/>
    </row>
    <row r="22" spans="1:9" ht="12.95" customHeight="1" x14ac:dyDescent="0.2">
      <c r="A22" s="47" t="s">
        <v>72</v>
      </c>
      <c r="B22" s="48"/>
      <c r="C22" s="48"/>
      <c r="D22" s="48"/>
      <c r="E22" s="48"/>
      <c r="F22" s="48"/>
      <c r="G22" s="48"/>
      <c r="H22" s="48"/>
      <c r="I22" s="48"/>
    </row>
    <row r="23" spans="1:9" ht="12.95" customHeight="1" x14ac:dyDescent="0.2">
      <c r="A23" s="11" t="s">
        <v>73</v>
      </c>
      <c r="B23" s="12"/>
      <c r="C23" s="110"/>
      <c r="D23" s="110"/>
      <c r="E23" s="110"/>
      <c r="F23" s="12"/>
      <c r="G23" s="12"/>
      <c r="H23" s="102"/>
      <c r="I23" s="102"/>
    </row>
    <row r="24" spans="1:9" ht="12.95" customHeight="1" x14ac:dyDescent="0.2">
      <c r="A24" s="11" t="s">
        <v>74</v>
      </c>
      <c r="B24" s="12"/>
      <c r="C24" s="110"/>
      <c r="D24" s="110"/>
      <c r="E24" s="110"/>
      <c r="F24" s="12" t="s">
        <v>76</v>
      </c>
      <c r="G24" s="12"/>
      <c r="H24" s="110"/>
      <c r="I24" s="110"/>
    </row>
    <row r="25" spans="1:9" ht="12.95" customHeight="1" x14ac:dyDescent="0.2">
      <c r="A25" s="11" t="s">
        <v>26</v>
      </c>
      <c r="B25" s="12"/>
      <c r="C25" s="104"/>
      <c r="D25" s="104"/>
      <c r="E25" s="104"/>
      <c r="F25" s="12" t="s">
        <v>77</v>
      </c>
      <c r="G25" s="12"/>
      <c r="H25" s="104"/>
      <c r="I25" s="104"/>
    </row>
    <row r="26" spans="1:9" ht="12.95" customHeight="1" x14ac:dyDescent="0.2">
      <c r="A26" s="50"/>
      <c r="B26" s="51"/>
      <c r="C26" s="51"/>
      <c r="D26" s="51"/>
      <c r="E26" s="51"/>
      <c r="F26" s="51"/>
      <c r="G26" s="51"/>
      <c r="H26" s="51"/>
      <c r="I26" s="51"/>
    </row>
    <row r="27" spans="1:9" ht="12.95" customHeight="1" x14ac:dyDescent="0.2">
      <c r="A27" s="109"/>
      <c r="B27" s="109"/>
      <c r="C27" s="109"/>
      <c r="D27" s="109"/>
      <c r="E27" s="109"/>
      <c r="F27" s="109"/>
      <c r="G27" s="109"/>
      <c r="H27" s="109"/>
      <c r="I27" s="109"/>
    </row>
    <row r="28" spans="1:9" ht="12.95" customHeight="1" x14ac:dyDescent="0.2">
      <c r="A28" s="25"/>
      <c r="B28" s="13"/>
      <c r="C28" s="13"/>
      <c r="D28" s="13"/>
      <c r="E28" s="13"/>
      <c r="F28" s="13"/>
      <c r="G28" s="13"/>
      <c r="H28" s="13"/>
    </row>
    <row r="29" spans="1:9" ht="12.95" customHeight="1" x14ac:dyDescent="0.2">
      <c r="A29" s="13"/>
      <c r="B29" s="13"/>
      <c r="C29" s="13"/>
      <c r="D29" s="13"/>
      <c r="E29" s="13"/>
      <c r="F29" s="13"/>
      <c r="G29" s="13"/>
      <c r="H29" s="13"/>
    </row>
    <row r="30" spans="1:9" ht="12.95" customHeight="1" x14ac:dyDescent="0.2">
      <c r="A30" s="12"/>
      <c r="B30" s="12"/>
      <c r="C30" s="12"/>
      <c r="D30" s="12"/>
      <c r="E30" s="12"/>
      <c r="F30" s="12"/>
      <c r="G30" s="12"/>
      <c r="H30" s="12"/>
      <c r="I30" s="8"/>
    </row>
  </sheetData>
  <sheetProtection algorithmName="SHA-512" hashValue="+NG8eOvMsvw9ClhRddIsbap0BMnpLa2PDAiC9DE9Ld2y4pQUAG1fpWwdDkdn5oY6VQTkf5jV38U0h/aoqoPSrg==" saltValue="MDCqE1ypnZL9Mk7e52M6Hg==" spinCount="100000" sheet="1" objects="1" scenarios="1" selectLockedCells="1"/>
  <mergeCells count="17">
    <mergeCell ref="A27:I27"/>
    <mergeCell ref="C17:I17"/>
    <mergeCell ref="C21:I21"/>
    <mergeCell ref="C23:E23"/>
    <mergeCell ref="H23:I23"/>
    <mergeCell ref="C24:E24"/>
    <mergeCell ref="H24:I24"/>
    <mergeCell ref="C20:E20"/>
    <mergeCell ref="C15:I15"/>
    <mergeCell ref="C9:E9"/>
    <mergeCell ref="E14:I14"/>
    <mergeCell ref="C25:E25"/>
    <mergeCell ref="H25:I25"/>
    <mergeCell ref="C16:I16"/>
    <mergeCell ref="C11:I11"/>
    <mergeCell ref="C12:I12"/>
    <mergeCell ref="C13:I13"/>
  </mergeCells>
  <dataValidations xWindow="300" yWindow="620" count="5">
    <dataValidation type="whole" allowBlank="1" showInputMessage="1" showErrorMessage="1" errorTitle="Jahrgang" error="4-stellige Zahl zwischen 1900 und 2019" sqref="C19" xr:uid="{00000000-0002-0000-0500-000000000000}">
      <formula1>1900</formula1>
      <formula2>2019</formula2>
    </dataValidation>
    <dataValidation type="textLength" allowBlank="1" showInputMessage="1" showErrorMessage="1" errorTitle="max. 26 Zeichen" error="Zeichenbegrenzung max. 26 Zeichen" prompt="max. 26 Zeichen" sqref="C9:E9" xr:uid="{D42B1F07-4904-46EE-9B28-263A7B040DF5}">
      <formula1>0</formula1>
      <formula2>26</formula2>
    </dataValidation>
    <dataValidation type="textLength" allowBlank="1" showInputMessage="1" showErrorMessage="1" errorTitle="max. 52 Zeichen" error="Zeichenbegrenzung max. 52 Zeichen erlaubt" prompt="max. 52 Zeichen" sqref="C11:I12 C21:I21" xr:uid="{62F848AA-814B-492C-AC7A-381D472D66D6}">
      <formula1>0</formula1>
      <formula2>52</formula2>
    </dataValidation>
    <dataValidation type="textLength" allowBlank="1" showInputMessage="1" showErrorMessage="1" errorTitle="max. 26 Zeichen" error="Zeichenbegrenzung max. 26 Zeichen erlaubt" prompt="max. 26 Zeichen" sqref="C23:E25" xr:uid="{73463B86-D2E1-456A-92B3-5E6C0B4A4230}">
      <formula1>0</formula1>
      <formula2>26</formula2>
    </dataValidation>
    <dataValidation type="whole" allowBlank="1" showInputMessage="1" showErrorMessage="1" sqref="H23:I23" xr:uid="{C663F5DD-18CC-435A-B98C-2BE2C9433426}">
      <formula1>1900</formula1>
      <formula2>2200</formula2>
    </dataValidation>
  </dataValidations>
  <pageMargins left="0.70866141732283472" right="0.70866141732283472" top="0.39370078740157483" bottom="0.39370078740157483"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B0_Antrag</vt:lpstr>
      <vt:lpstr>B1_Architektur</vt:lpstr>
      <vt:lpstr>B2_Landschaftsarchitektur</vt:lpstr>
      <vt:lpstr>B3_Weitere Fachplaner</vt:lpstr>
      <vt:lpstr>B4_Weitere Fachplaner</vt:lpstr>
      <vt:lpstr>B5_Weitere Fachplaner</vt:lpstr>
      <vt:lpstr>B0_Antrag!Druckbereich</vt:lpstr>
      <vt:lpstr>B1_Architektur!Druckbereich</vt:lpstr>
      <vt:lpstr>B2_Landschaftsarchitektur!Druckbereich</vt:lpstr>
      <vt:lpstr>'B3_Weitere Fachplaner'!Druckbereich</vt:lpstr>
      <vt:lpstr>'B4_Weitere Fachplaner'!Druckbereich</vt:lpstr>
      <vt:lpstr>'B5_Weitere Fachplaner'!Druckbereich</vt:lpstr>
    </vt:vector>
  </TitlesOfParts>
  <Company>ETH Zuerich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dc:creator>
  <cp:lastModifiedBy>MIB</cp:lastModifiedBy>
  <cp:lastPrinted>2022-05-24T11:01:00Z</cp:lastPrinted>
  <dcterms:created xsi:type="dcterms:W3CDTF">2019-05-21T07:30:08Z</dcterms:created>
  <dcterms:modified xsi:type="dcterms:W3CDTF">2022-08-11T11:12:28Z</dcterms:modified>
</cp:coreProperties>
</file>